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defaultThemeVersion="124226"/>
  <bookViews>
    <workbookView xWindow="9588" yWindow="48" windowWidth="9636" windowHeight="8316" tabRatio="782"/>
  </bookViews>
  <sheets>
    <sheet name="Введение" sheetId="15" r:id="rId1"/>
    <sheet name="Анкета_Город" sheetId="16" r:id="rId2"/>
    <sheet name="Инструкции" sheetId="17" r:id="rId3"/>
    <sheet name="Данные за 2014 г." sheetId="18" r:id="rId4"/>
  </sheets>
  <externalReferences>
    <externalReference r:id="rId5"/>
    <externalReference r:id="rId6"/>
  </externalReferences>
  <definedNames>
    <definedName name="_xlnm._FilterDatabase" localSheetId="1" hidden="1">Анкета_Город!$A$1:$H$82</definedName>
    <definedName name="_xlnm._FilterDatabase" localSheetId="3" hidden="1">'Данные за 2014 г.'!$A$3:$CS$74</definedName>
    <definedName name="_xlnm._FilterDatabase" localSheetId="2" hidden="1">Инструкции!$A$23:$D$98</definedName>
    <definedName name="OLE_LINK1_1" localSheetId="3">'[1]Initial data'!#REF!</definedName>
    <definedName name="OLE_LINK1_1">'[2]Initial data'!#REF!</definedName>
    <definedName name="_xlnm.Print_Area" localSheetId="1">Анкета_Город!$A$1:$H$79</definedName>
    <definedName name="_xlnm.Print_Area" localSheetId="0">Введение!$A$1:$A$10</definedName>
    <definedName name="_xlnm.Print_Area" localSheetId="2">Инструкции!$A$2:$D$96</definedName>
    <definedName name="Ratings11" localSheetId="3">#REF!</definedName>
    <definedName name="Ratings11">#REF!</definedName>
    <definedName name="С50" localSheetId="3">#REF!</definedName>
    <definedName name="С50">#REF!</definedName>
    <definedName name="ЧС" localSheetId="3">#REF!</definedName>
    <definedName name="ЧС">#REF!</definedName>
  </definedNames>
  <calcPr calcId="145621"/>
</workbook>
</file>

<file path=xl/calcChain.xml><?xml version="1.0" encoding="utf-8"?>
<calcChain xmlns="http://schemas.openxmlformats.org/spreadsheetml/2006/main">
  <c r="F10" i="16" l="1"/>
  <c r="F79" i="16" l="1"/>
  <c r="F78" i="16"/>
  <c r="F77" i="16"/>
  <c r="F76" i="16"/>
  <c r="F65" i="16"/>
  <c r="F64" i="16"/>
  <c r="F62" i="16"/>
  <c r="F61" i="16"/>
  <c r="F60" i="16"/>
  <c r="F58" i="16"/>
  <c r="F57" i="16"/>
  <c r="F56" i="16"/>
  <c r="F55" i="16"/>
  <c r="F53" i="16"/>
  <c r="F52" i="16"/>
  <c r="F51" i="16"/>
  <c r="F50" i="16"/>
  <c r="F49" i="16"/>
  <c r="F48" i="16"/>
  <c r="F47" i="16"/>
  <c r="F46" i="16"/>
  <c r="F45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0" i="16"/>
  <c r="F29" i="16"/>
  <c r="F28" i="16"/>
  <c r="F27" i="16"/>
  <c r="F26" i="16"/>
  <c r="F25" i="16"/>
  <c r="F24" i="16"/>
  <c r="F23" i="16"/>
  <c r="F21" i="16"/>
  <c r="F20" i="16"/>
  <c r="F19" i="16"/>
  <c r="F18" i="16"/>
  <c r="F17" i="16"/>
  <c r="F16" i="16"/>
  <c r="F15" i="16"/>
  <c r="F13" i="16"/>
  <c r="F12" i="16"/>
  <c r="F11" i="16"/>
  <c r="F9" i="16"/>
  <c r="F8" i="16"/>
</calcChain>
</file>

<file path=xl/sharedStrings.xml><?xml version="1.0" encoding="utf-8"?>
<sst xmlns="http://schemas.openxmlformats.org/spreadsheetml/2006/main" count="2101" uniqueCount="296">
  <si>
    <t>тонн</t>
  </si>
  <si>
    <t>Численность населения, проживающего в городе</t>
  </si>
  <si>
    <t>тыс. чел.</t>
  </si>
  <si>
    <t>Среднегодовая концентрация твердых частиц с размером   &gt; 10 мкм (PM10) в воздухе селитебных территорий</t>
  </si>
  <si>
    <t>Утечки и неучтенный расход воды в системах коммунального водоснабжения</t>
  </si>
  <si>
    <t>%</t>
  </si>
  <si>
    <t>Удельный вес проб воды, не отвечающих гигиеническим нормативам по микробиологическим показателям в общем числе исследованных проб</t>
  </si>
  <si>
    <t>тыс.тонн</t>
  </si>
  <si>
    <t>Общая площадь территории города</t>
  </si>
  <si>
    <t>шт.</t>
  </si>
  <si>
    <t>км</t>
  </si>
  <si>
    <t>Совокупная протяженность сети маршрутов всех видов общественного транспорта (включая муниципальный и коммерческий)</t>
  </si>
  <si>
    <t>Ежедневный пассажиропоток трамвайного транспорта</t>
  </si>
  <si>
    <t>Ежедневный пассажиропоток троллейбусного транспорта</t>
  </si>
  <si>
    <t>Ежедневный пассажиропоток городского автобусного транспорта, использующего газомоторное топливо</t>
  </si>
  <si>
    <t>Ежедневный пассажиропоток метро</t>
  </si>
  <si>
    <t>тыс. кВт∙ч</t>
  </si>
  <si>
    <t>тыс. Гкал</t>
  </si>
  <si>
    <t>тыс. руб.</t>
  </si>
  <si>
    <t>Объем расходов города на охрану окружающей среды</t>
  </si>
  <si>
    <t xml:space="preserve">№ </t>
  </si>
  <si>
    <t>Транспорт</t>
  </si>
  <si>
    <t>Объем выбросов вредных (загрязняющих) веществ в атмосферу от транспорта в городе, в том числе:</t>
  </si>
  <si>
    <t>-</t>
  </si>
  <si>
    <t>Общий объем воды, отпущенной всем потребителям, в т.ч.</t>
  </si>
  <si>
    <t>• Объем воды, отпущенный населению</t>
  </si>
  <si>
    <t>Удельный вес проб воды, не отвечающих гигиеническим нормативам по химическим показателям в общем числе исследованных проб по городу</t>
  </si>
  <si>
    <t>Число домохозяйств, оборудованных водопроводом, в том числе:</t>
  </si>
  <si>
    <t>Объем образования твердых бытовых отходов (отходов потребления)</t>
  </si>
  <si>
    <t>Объем передачи твердых бытовых отходов (отходов потребления) другим организациям для использования</t>
  </si>
  <si>
    <t>Объем захоронения твердых бытовых отходов (отходов потребления) на санкционированных объектах размещении отходов</t>
  </si>
  <si>
    <t>Объем обезвреживания твердых бытовых отходов (отходов потребления)</t>
  </si>
  <si>
    <t>Площадь зеленых насаждений в городе, не включая особо охраняемые природные территории</t>
  </si>
  <si>
    <t>Площадь особо охраняемых природных территорий (ООПТ) на территории города</t>
  </si>
  <si>
    <t>Общая площадь территорий промышленного назначения (промзоны), включая неиспользуемые, на территории города</t>
  </si>
  <si>
    <t>Количество зарегистрированных автомототранспортных средств в городе на конец года</t>
  </si>
  <si>
    <t>чел./день</t>
  </si>
  <si>
    <t>Источник данных</t>
  </si>
  <si>
    <t xml:space="preserve">Ежедневный пассажиропоток по всем видам общественного транспорта (включая муниципальный и коммерческий) </t>
  </si>
  <si>
    <t>Среднее время, затрачиваемое жителем города для поездки на работу (в одну сторону)</t>
  </si>
  <si>
    <t>Число домовладений, оборудованных водоотведением (канализацией), в том числе:</t>
  </si>
  <si>
    <t>• Оборудованных централизованным водопроводом</t>
  </si>
  <si>
    <t>• Электроэнергия, произведенная атомными электростанциями</t>
  </si>
  <si>
    <t>• Электроэнергия, произведенная гидроэлектростанциями</t>
  </si>
  <si>
    <t>Объем произведенной и/или закупленной электроэнергии, в том числе:</t>
  </si>
  <si>
    <t>• Электроэнергия, произведенная солнечными электростанциями, ветряными электростанциями, малыми гидроэлектростанциями и электростанциями на биотопливе (биогаз или пеллеты)</t>
  </si>
  <si>
    <t>Объем электроэнергии, потребленной конечными потребителями, в том числе:</t>
  </si>
  <si>
    <t>• Электроэнергия, потребленная юридическими лицами</t>
  </si>
  <si>
    <t>• Электроэнергия, потребленная населением</t>
  </si>
  <si>
    <t>Отпуск тепловой энергии конечным потребителям</t>
  </si>
  <si>
    <t>Потери тепловой энергии в сетях</t>
  </si>
  <si>
    <t>Расходная часть городского бюджета</t>
  </si>
  <si>
    <t>Общее количество субъектов хозяйственной и иной деятельности, осуществляющих  выбросы загрязняющих веществ в атмосферу из стационарных источников</t>
  </si>
  <si>
    <t>Количество субъектов хозяйственной и иной деятельности, не превышающих нормативы выбросов загрязняющих веществ в атмосферу от стационарных источников</t>
  </si>
  <si>
    <t>Количество проверенных объектов, расположенных на территории города, подлежащих государственному экологическому надзору, осуществляемому органом исполнительной власти субъекта РФ</t>
  </si>
  <si>
    <t>Количество объектов на территории города, подлежащих государственному экологическому надзору, осуществляемому органом исполнительной власти субъекта РФ</t>
  </si>
  <si>
    <t>мин</t>
  </si>
  <si>
    <t>Наличие утвержденного документа, в котором зафиксированы цели города по повышению качества воздушной среды</t>
  </si>
  <si>
    <t>Наличие общественного совета при муниципальном департаменте природопользования и охраны окружающей среды</t>
  </si>
  <si>
    <t>Наличие утвержденной политики / стратегии города в области охраны окружающей среды</t>
  </si>
  <si>
    <t>Наличие утвержденного документа, в котором зафиксированы цели города по охране и повышению эффективности использования водных ресурсов</t>
  </si>
  <si>
    <t>Наличие утвержденного документа, в котором зафиксированы цели города в области управления отходами</t>
  </si>
  <si>
    <t>Наличие утвержденного документа, в котором зафиксированы цели города в области сохранения биоразнообразия</t>
  </si>
  <si>
    <t>Наличие утвержденного документа, в котором зафиксированы цели города в области развития общественного транспорта</t>
  </si>
  <si>
    <t>Наличие утвержденного документа, в котором зафиксированы цели города в области энергоэффективности в промышленности</t>
  </si>
  <si>
    <t>Наличие утвержденного документа, в котором зафиксированы цели города в области энергоэффективности в жилищном секторе</t>
  </si>
  <si>
    <t>Наличие публично отчета города об охране окружающей среды (отчета в области устойчивого развития)</t>
  </si>
  <si>
    <t>• Объем выбросов по области охвата 1</t>
  </si>
  <si>
    <t>• Объем выбросов по области охвата 2</t>
  </si>
  <si>
    <t>• Электроэнергия, произведенная тепловыми электростанциями за счет сжигания угля</t>
  </si>
  <si>
    <t>• Электроэнергия, произведенная тепловыми электростанциями за счет сжигания природного газа</t>
  </si>
  <si>
    <t>• Электроэнергия, произведенная тепловыми электростанциями за счет сжигания мазута, дизельного топлива, и дизельными генераторами</t>
  </si>
  <si>
    <t>Среднегодовая концентрация оксида азота (NO) в воздухе селитебных территорий</t>
  </si>
  <si>
    <t>Общие вопросы</t>
  </si>
  <si>
    <t>Наименование показателя</t>
  </si>
  <si>
    <t>Единица измерения</t>
  </si>
  <si>
    <t>Воздушная среда</t>
  </si>
  <si>
    <t>Биотическая среда (растительный и животный мир)</t>
  </si>
  <si>
    <t>Управление в области охраны окружающей среды</t>
  </si>
  <si>
    <t>Объем выбросов вредных (загрязняющих) веществ в атмосферу от стационарных источников, расположенных на территории города,  в том числе:</t>
  </si>
  <si>
    <t>• Оборудованных централизованным водоотведением</t>
  </si>
  <si>
    <r>
      <t>км</t>
    </r>
    <r>
      <rPr>
        <sz val="9"/>
        <rFont val="Calibri"/>
        <family val="2"/>
        <charset val="204"/>
      </rPr>
      <t>²</t>
    </r>
  </si>
  <si>
    <r>
      <t>Объем выбросов парниковых газов от стационарных источников и транспорта (CO</t>
    </r>
    <r>
      <rPr>
        <vertAlign val="subscript"/>
        <sz val="9"/>
        <rFont val="Arial"/>
        <family val="2"/>
        <charset val="204"/>
      </rPr>
      <t>2</t>
    </r>
    <r>
      <rPr>
        <sz val="9"/>
        <rFont val="Arial"/>
        <family val="2"/>
        <charset val="204"/>
      </rPr>
      <t>, CH</t>
    </r>
    <r>
      <rPr>
        <vertAlign val="subscript"/>
        <sz val="9"/>
        <rFont val="Arial"/>
        <family val="2"/>
        <charset val="204"/>
      </rPr>
      <t>4</t>
    </r>
    <r>
      <rPr>
        <sz val="9"/>
        <rFont val="Arial"/>
        <family val="2"/>
        <charset val="204"/>
      </rPr>
      <t>, N</t>
    </r>
    <r>
      <rPr>
        <vertAlign val="subscript"/>
        <sz val="9"/>
        <rFont val="Arial"/>
        <family val="2"/>
        <charset val="204"/>
      </rPr>
      <t>2</t>
    </r>
    <r>
      <rPr>
        <sz val="9"/>
        <rFont val="Arial"/>
        <family val="2"/>
        <charset val="204"/>
      </rPr>
      <t>O, HFC, PFC, SF</t>
    </r>
    <r>
      <rPr>
        <vertAlign val="subscript"/>
        <sz val="9"/>
        <rFont val="Arial"/>
        <family val="2"/>
        <charset val="204"/>
      </rPr>
      <t>6</t>
    </r>
    <r>
      <rPr>
        <sz val="9"/>
        <rFont val="Arial"/>
        <family val="2"/>
        <charset val="204"/>
      </rPr>
      <t>), расположенных на территории города, в том числе:</t>
    </r>
  </si>
  <si>
    <r>
      <t>тонн CO</t>
    </r>
    <r>
      <rPr>
        <vertAlign val="subscript"/>
        <sz val="9"/>
        <rFont val="Arial"/>
        <family val="2"/>
        <charset val="204"/>
      </rPr>
      <t>2</t>
    </r>
    <r>
      <rPr>
        <sz val="9"/>
        <rFont val="Arial"/>
        <family val="2"/>
        <charset val="204"/>
      </rPr>
      <t>-экв</t>
    </r>
  </si>
  <si>
    <r>
      <t>Среднегодовая концентрация диоксида азота (NO</t>
    </r>
    <r>
      <rPr>
        <vertAlign val="subscript"/>
        <sz val="9"/>
        <rFont val="Arial"/>
        <family val="2"/>
        <charset val="204"/>
      </rPr>
      <t>2</t>
    </r>
    <r>
      <rPr>
        <sz val="9"/>
        <rFont val="Arial"/>
        <family val="2"/>
        <charset val="204"/>
      </rPr>
      <t>) в воздухе селитебных территорий</t>
    </r>
  </si>
  <si>
    <r>
      <t>ПДК</t>
    </r>
    <r>
      <rPr>
        <vertAlign val="subscript"/>
        <sz val="9"/>
        <rFont val="Arial"/>
        <family val="2"/>
        <charset val="204"/>
      </rPr>
      <t>cc</t>
    </r>
  </si>
  <si>
    <r>
      <t>Среднегодовая концентрация диоксида серы (SO</t>
    </r>
    <r>
      <rPr>
        <vertAlign val="subscript"/>
        <sz val="9"/>
        <rFont val="Arial"/>
        <family val="2"/>
        <charset val="204"/>
      </rPr>
      <t>2</t>
    </r>
    <r>
      <rPr>
        <sz val="9"/>
        <rFont val="Arial"/>
        <family val="2"/>
        <charset val="204"/>
      </rPr>
      <t>) в воздухе селитебных территорий</t>
    </r>
  </si>
  <si>
    <r>
      <t>Значение индекса загрязнения атмосферы (ИЗА</t>
    </r>
    <r>
      <rPr>
        <vertAlign val="subscript"/>
        <sz val="9"/>
        <rFont val="Arial"/>
        <family val="2"/>
        <charset val="204"/>
      </rPr>
      <t>5</t>
    </r>
    <r>
      <rPr>
        <sz val="9"/>
        <rFont val="Arial"/>
        <family val="2"/>
        <charset val="204"/>
      </rPr>
      <t xml:space="preserve">) </t>
    </r>
  </si>
  <si>
    <r>
      <t>тыс. м</t>
    </r>
    <r>
      <rPr>
        <sz val="9"/>
        <rFont val="Calibri"/>
        <family val="2"/>
        <charset val="204"/>
      </rPr>
      <t>³</t>
    </r>
  </si>
  <si>
    <r>
      <t>тыс. м</t>
    </r>
    <r>
      <rPr>
        <vertAlign val="superscript"/>
        <sz val="9"/>
        <rFont val="Arial"/>
        <family val="2"/>
        <charset val="204"/>
      </rPr>
      <t>3</t>
    </r>
  </si>
  <si>
    <t xml:space="preserve">Комментарий </t>
  </si>
  <si>
    <t>да</t>
  </si>
  <si>
    <t>нет</t>
  </si>
  <si>
    <t>Анадырь</t>
  </si>
  <si>
    <t>Архангельск</t>
  </si>
  <si>
    <t>Барнаул</t>
  </si>
  <si>
    <t>Биробиджан</t>
  </si>
  <si>
    <t>Владивосток</t>
  </si>
  <si>
    <t>Горно-Алтайск</t>
  </si>
  <si>
    <t>Грозный</t>
  </si>
  <si>
    <t>Екатеринбург</t>
  </si>
  <si>
    <t>Иваново</t>
  </si>
  <si>
    <t>Ижевск</t>
  </si>
  <si>
    <t>Калининград</t>
  </si>
  <si>
    <t>Калуга</t>
  </si>
  <si>
    <t>Кемерово</t>
  </si>
  <si>
    <t>Киров</t>
  </si>
  <si>
    <t>Курган</t>
  </si>
  <si>
    <t>Кызыл</t>
  </si>
  <si>
    <t>Липецк</t>
  </si>
  <si>
    <t>Магас</t>
  </si>
  <si>
    <t>Майкоп</t>
  </si>
  <si>
    <t>Мурманск</t>
  </si>
  <si>
    <t>Новосибирск</t>
  </si>
  <si>
    <t>Омск</t>
  </si>
  <si>
    <t>Орел</t>
  </si>
  <si>
    <t>Пенза</t>
  </si>
  <si>
    <t>Пермь</t>
  </si>
  <si>
    <t>Салехард</t>
  </si>
  <si>
    <t>Санкт-Петербург</t>
  </si>
  <si>
    <t>Саратов</t>
  </si>
  <si>
    <t>Смоленск</t>
  </si>
  <si>
    <t>Томск</t>
  </si>
  <si>
    <t>Тула</t>
  </si>
  <si>
    <t>Тюмень</t>
  </si>
  <si>
    <t>Улан-Удэ</t>
  </si>
  <si>
    <t>Ульяновск</t>
  </si>
  <si>
    <t>Уфа</t>
  </si>
  <si>
    <t>Ханты-Мансийск</t>
  </si>
  <si>
    <t>Чита</t>
  </si>
  <si>
    <t>Южно-Сахалинск</t>
  </si>
  <si>
    <t>Ярославль</t>
  </si>
  <si>
    <t>Абакан</t>
  </si>
  <si>
    <t>Владикавказ</t>
  </si>
  <si>
    <t>Владимир</t>
  </si>
  <si>
    <t>Вологда</t>
  </si>
  <si>
    <t>Воронеж</t>
  </si>
  <si>
    <t>Краснодар</t>
  </si>
  <si>
    <t>Махачкала</t>
  </si>
  <si>
    <t>Нальчик</t>
  </si>
  <si>
    <t>Нарьян-Мар</t>
  </si>
  <si>
    <t>Оренбург</t>
  </si>
  <si>
    <t>Петрозаводск</t>
  </si>
  <si>
    <t>Петропавловск-Камчатский</t>
  </si>
  <si>
    <t>Раменское</t>
  </si>
  <si>
    <t>25</t>
  </si>
  <si>
    <t>Самара</t>
  </si>
  <si>
    <t>Ставрополь</t>
  </si>
  <si>
    <t>Хабаровск</t>
  </si>
  <si>
    <t>Чебоксары</t>
  </si>
  <si>
    <t>Челябинск</t>
  </si>
  <si>
    <t>Кострома</t>
  </si>
  <si>
    <t>Псков</t>
  </si>
  <si>
    <t>Брянск</t>
  </si>
  <si>
    <t>Волгоград</t>
  </si>
  <si>
    <t>Великий Новгород</t>
  </si>
  <si>
    <t>Тамбов</t>
  </si>
  <si>
    <t>Тверь</t>
  </si>
  <si>
    <t>Казань</t>
  </si>
  <si>
    <t>Москва</t>
  </si>
  <si>
    <t>Среднегодовая концентрация твердых частиц с размером   &lt; 10 мкм (PM10) в воздухе селитебных территорий</t>
  </si>
  <si>
    <t>Черкесск</t>
  </si>
  <si>
    <t>Элиста</t>
  </si>
  <si>
    <t>Благовещенск</t>
  </si>
  <si>
    <t>Саранск</t>
  </si>
  <si>
    <t>Сыктывкар</t>
  </si>
  <si>
    <t>26</t>
  </si>
  <si>
    <t>32</t>
  </si>
  <si>
    <t>Нижний Новгород</t>
  </si>
  <si>
    <t>Ростов-на-Дону</t>
  </si>
  <si>
    <t>Выборг</t>
  </si>
  <si>
    <t>Йошкар-Ола</t>
  </si>
  <si>
    <t>Красноярск</t>
  </si>
  <si>
    <t>Курск</t>
  </si>
  <si>
    <t>Рязань</t>
  </si>
  <si>
    <t>Якутск</t>
  </si>
  <si>
    <t>Севастополь</t>
  </si>
  <si>
    <t>Астрахань</t>
  </si>
  <si>
    <t>Иркутск</t>
  </si>
  <si>
    <t>Керчь</t>
  </si>
  <si>
    <t>Симферополь</t>
  </si>
  <si>
    <t>Магадан</t>
  </si>
  <si>
    <t>42</t>
  </si>
  <si>
    <t>40</t>
  </si>
  <si>
    <t>Евпатория</t>
  </si>
  <si>
    <t>43</t>
  </si>
  <si>
    <t>Введение</t>
  </si>
  <si>
    <t>Пояснения по порядку заполнения анкеты приведены на вкладке "Инструкция"</t>
  </si>
  <si>
    <t>Инструкция</t>
  </si>
  <si>
    <t>Данные могут быть получены от регионального статистического органа (на основании форм № 2-ТП (воздух))</t>
  </si>
  <si>
    <t>Для расчета следует использовать «Расчетную инструкцию (методику) по инвентаризации выбросов загрязняющих веществ от автотранспортных средств на территории крупнейших городов» (согласована Письмом Ростехнадзора от 07.12.2006 N 70К-46/853)</t>
  </si>
  <si>
    <t>Данные могут быть получены от регионального управления по гидрометеорологии и мониторингу окружающей среды</t>
  </si>
  <si>
    <t xml:space="preserve">Информация может быть получена в Государственной инспекции безопасности дорожного движения МВД РФ по субъекту РФ
Показатель должен быть представлен только по городу и не должен включать прицепы и полуприцепы
</t>
  </si>
  <si>
    <t>Расчитывается как
Общее число пассажиров, перевезенных за год / 365 дней</t>
  </si>
  <si>
    <t>Следует учитывать электроэнергию, произведенную электростанциями в пределах города и закупленную у поставщиков, находящихся за пределами города, для обеспечения потребностей города в электроэнергии
Следует учитывать электроэнергию, отпущенную поставщиками (без учета потерь в сетях)</t>
  </si>
  <si>
    <t>Следует учитывать электроэнергию, потребленную предприятиями промышленности, строительства, транспорта и связи и сферы услуг</t>
  </si>
  <si>
    <t>Данные могут быть получены от управления Роспотребнадзора по субъекту РФ</t>
  </si>
  <si>
    <t>Необходимо учитывать территории ООПТ только в пределах города, не включая прилегающие территории</t>
  </si>
  <si>
    <t>В зеленые насаждения входят деревья, кустарники, газоны, цветники
Необходимо учитывать зеленые насаждения только на территории города, не включая прилегающие территории</t>
  </si>
  <si>
    <t>Следует учитывать только расходную часть бюджета муниципального департамента природопользования и охраны окружающей среды (без учета расходов предприятий на охрану окружающей среды и расходов других департаментов на мероприятия, имеющие экологический эффект)</t>
  </si>
  <si>
    <t>Следует предоставить полное название документа  в колонке "Комментарий"</t>
  </si>
  <si>
    <t>Водопользование</t>
  </si>
  <si>
    <t>Обращение с отходами</t>
  </si>
  <si>
    <t>Энергопотребление</t>
  </si>
  <si>
    <t>Фамилия, имя, отчество ответственного исполнителя</t>
  </si>
  <si>
    <t>Телефон ответственного исполнителя</t>
  </si>
  <si>
    <t>Адрес электронной почты ответственного исполнителя</t>
  </si>
  <si>
    <t>Объем выбросов парниковых газов</t>
  </si>
  <si>
    <r>
      <t>Объем выбросов парниковых газов от стационарных источников и транспорта (CO</t>
    </r>
    <r>
      <rPr>
        <vertAlign val="subscript"/>
        <sz val="9"/>
        <rFont val="Arial"/>
        <family val="2"/>
        <charset val="204"/>
      </rPr>
      <t>2</t>
    </r>
    <r>
      <rPr>
        <sz val="9"/>
        <rFont val="Arial"/>
        <family val="2"/>
        <charset val="204"/>
      </rPr>
      <t>, CH</t>
    </r>
    <r>
      <rPr>
        <vertAlign val="subscript"/>
        <sz val="9"/>
        <rFont val="Arial"/>
        <family val="2"/>
        <charset val="204"/>
      </rPr>
      <t>4</t>
    </r>
    <r>
      <rPr>
        <sz val="9"/>
        <rFont val="Arial"/>
        <family val="2"/>
        <charset val="204"/>
      </rPr>
      <t>, N</t>
    </r>
    <r>
      <rPr>
        <vertAlign val="subscript"/>
        <sz val="9"/>
        <rFont val="Arial"/>
        <family val="2"/>
        <charset val="204"/>
      </rPr>
      <t>2</t>
    </r>
    <r>
      <rPr>
        <sz val="9"/>
        <rFont val="Arial"/>
        <family val="2"/>
        <charset val="204"/>
      </rPr>
      <t>O, HFC, PFC, SF</t>
    </r>
    <r>
      <rPr>
        <vertAlign val="subscript"/>
        <sz val="9"/>
        <rFont val="Arial"/>
        <family val="2"/>
        <charset val="204"/>
      </rPr>
      <t>6</t>
    </r>
    <r>
      <rPr>
        <sz val="9"/>
        <rFont val="Arial"/>
        <family val="2"/>
        <charset val="204"/>
      </rPr>
      <t>) на территории города (только прямые выбросы - область охвата 1)</t>
    </r>
  </si>
  <si>
    <t>Наименование города</t>
  </si>
  <si>
    <t>Объем выбросов парниковых газов, связанных с потреблением электроэнергии, тепла и охлаждения на территории города (косвенные энергетические выбросы - область охвата 2)</t>
  </si>
  <si>
    <t>Организация и подразделение, ответственные за предоставление сведений для рейтинга</t>
  </si>
  <si>
    <t>24.1</t>
  </si>
  <si>
    <t>21.1</t>
  </si>
  <si>
    <t>21.2</t>
  </si>
  <si>
    <t>20.1</t>
  </si>
  <si>
    <t>20.2</t>
  </si>
  <si>
    <t>20.3</t>
  </si>
  <si>
    <t>20.4</t>
  </si>
  <si>
    <t>20.5</t>
  </si>
  <si>
    <t>20.6</t>
  </si>
  <si>
    <t>6.1</t>
  </si>
  <si>
    <t>6.2</t>
  </si>
  <si>
    <t>27</t>
  </si>
  <si>
    <t>28</t>
  </si>
  <si>
    <t>28.1</t>
  </si>
  <si>
    <t>29</t>
  </si>
  <si>
    <t>29.1</t>
  </si>
  <si>
    <t>30</t>
  </si>
  <si>
    <t>31</t>
  </si>
  <si>
    <t>33</t>
  </si>
  <si>
    <t>34</t>
  </si>
  <si>
    <t>35</t>
  </si>
  <si>
    <t>36</t>
  </si>
  <si>
    <t>37</t>
  </si>
  <si>
    <t>38</t>
  </si>
  <si>
    <t>39</t>
  </si>
  <si>
    <t>41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</si>
  <si>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</si>
  <si>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</si>
  <si>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</si>
  <si>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</si>
  <si>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</si>
  <si>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</si>
  <si>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</si>
  <si>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</si>
  <si>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</si>
  <si>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Следует учитывать тепловую энергию, отпущенную предприятиям промышленности, строительства, транспорта и связи и сферы услуг, а также населению
Следует учитывать тепловую энергию, отпущенную поставщиками (без учета потерь в сетях). Таким образом, сумма строк 22 и 23 будет давать полный отпуск тепла в сеть</t>
  </si>
  <si>
    <t>Данные могут быть получены от регионального статистического органа (на основании форм сбора №1-водопровод «Сведения о работе водопровода (отдельной водопроводной сети)»)
Имеется в виду объем поданой в сеть воды за минусом утечек и неучтенного расхода воды. Таким образом, всего подача воды в сети соответствует сумме строк 25 и 24.</t>
  </si>
  <si>
    <t>Данные могут быть получены от органа местного самоуправления или регионального статистического органа. Необходимо указывать актуальные данные (уточненные на основании показателей рождаемости, смертности, миграции)</t>
  </si>
  <si>
    <t>Объем выбросов вредных (загрязняющих) веществ в атмосферу от транспорта в городе</t>
  </si>
  <si>
    <t>Объем выбросов вредных (загрязняющих) веществ в атмосферу от стационарных источников, расположенных на территории города</t>
  </si>
  <si>
    <r>
      <t>в % от ПДК</t>
    </r>
    <r>
      <rPr>
        <vertAlign val="subscript"/>
        <sz val="9"/>
        <rFont val="Arial"/>
        <family val="2"/>
        <charset val="204"/>
      </rPr>
      <t>cc</t>
    </r>
  </si>
  <si>
    <r>
      <t xml:space="preserve">Следует оценить выбросы только по областям охвата 1 и 2, указать отдельно:
• </t>
    </r>
    <r>
      <rPr>
        <i/>
        <sz val="9"/>
        <rFont val="Arial"/>
        <family val="2"/>
        <charset val="204"/>
      </rPr>
      <t xml:space="preserve">Область охвата 1: </t>
    </r>
    <r>
      <rPr>
        <sz val="9"/>
        <rFont val="Arial"/>
        <family val="2"/>
        <charset val="204"/>
      </rPr>
      <t xml:space="preserve">Прямые выбросы парниковых газов из источников, находящихся в пределах города (энергетика, внутригородской и междугородний транспорт, промышленность, коммерческий сектор, жилищный сектор, сельское хозяйство, свалки)
• Область охвата 2: Косвенные выбросы парниковых газов за счет потребления электрической/тепловой энергии, производенной за пределами города. 
Для оценки выбросов может быть использована международная методика оценки МГЭИК, и методики, основанные на ней, в т.ч. изложенная в Проекте Приказа Министерства природных ресурсов и экологии РФ "Об утверждении методических указаний и руководства по количественному определению объема выбросов парниковых газов организациями, осуществляющими хозяйственную и иную деятельность в Российской Федерации" (подготовлен Минприроды России 31.03.2015 г.). Для оценки выбросов по городу должны учитываться все существенные источники, расположенные на его территории. </t>
    </r>
  </si>
  <si>
    <t>Образование твердых коммунальных отходов (отходов потребления)</t>
  </si>
  <si>
    <t>Захоронение твердых коммунальных отходов на санкционированных объектах захоронения отходов</t>
  </si>
  <si>
    <t>Данные могут быть получены от муниципальных организаций, обеспечивающих обращение с ТБО. "Санкционированный" относится к соблюдению требований законодательства и нормативных актов, действующего в соответствующий период, в том числе наличие лицензий, разрешений, включение объекта в государственный реестр объектов размещения отходов</t>
  </si>
  <si>
    <r>
      <t>% ПДК</t>
    </r>
    <r>
      <rPr>
        <vertAlign val="subscript"/>
        <sz val="9"/>
        <rFont val="Arial"/>
        <family val="2"/>
        <charset val="204"/>
      </rPr>
      <t>cc</t>
    </r>
  </si>
  <si>
    <t>Передача твердых коммунальных отходов на мусоросжигательные заводы/сжигание на мусоросжигательных установках</t>
  </si>
  <si>
    <t>Нефтеюганск</t>
  </si>
  <si>
    <t>Сарапул</t>
  </si>
  <si>
    <t>Сургут</t>
  </si>
  <si>
    <t>Тольятти</t>
  </si>
  <si>
    <t>шт./м²</t>
  </si>
  <si>
    <r>
      <t xml:space="preserve">Методика составления рейтинга для Минприроды России была подготовлена компанией EY с учетом практики составления аналогичных рейтингов. Методика рейтинга соответствует мировым аналогам и критериям </t>
    </r>
    <r>
      <rPr>
        <sz val="12"/>
        <rFont val="Arial"/>
        <family val="2"/>
        <charset val="204"/>
      </rPr>
      <t>Организации экономического сотрудничества и развития (</t>
    </r>
    <r>
      <rPr>
        <sz val="12"/>
        <color theme="1"/>
        <rFont val="Arial"/>
        <family val="2"/>
        <charset val="204"/>
      </rPr>
      <t>ОЭСР). Анкета включает показатели, необходимые для оценки рейтинга и контроля корректности данных.</t>
    </r>
  </si>
  <si>
    <r>
      <t>Первая редакция методики рейтинга была разработана в 2012 год</t>
    </r>
    <r>
      <rPr>
        <sz val="12"/>
        <rFont val="Arial"/>
        <family val="2"/>
        <charset val="204"/>
      </rPr>
      <t>у и использовалась для проведения рейтингов за 2011 и 2012 годы; вторая и третья</t>
    </r>
    <r>
      <rPr>
        <sz val="12"/>
        <color theme="1"/>
        <rFont val="Arial"/>
        <family val="2"/>
        <charset val="204"/>
      </rPr>
      <t xml:space="preserve"> редакци</t>
    </r>
    <r>
      <rPr>
        <sz val="12"/>
        <rFont val="Arial"/>
        <family val="2"/>
        <charset val="204"/>
      </rPr>
      <t xml:space="preserve">и были подготовлены с учетом накопленного опыта для использования при проведении рейтингов за 2013 и 2014 годы и в дальнейшем; при этом состав показателей был сокращен до оптимального. </t>
    </r>
  </si>
  <si>
    <r>
      <t xml:space="preserve">Методика рейтинга призвана стимулировать открытость данных городов, их корректность, а также полноту сбора и анализа информации городами. В связи с этим, </t>
    </r>
    <r>
      <rPr>
        <b/>
        <sz val="12"/>
        <rFont val="Arial"/>
        <family val="2"/>
        <charset val="204"/>
      </rPr>
      <t>по показателям, по которым данные не представлены, городам присваивается наихудший балл; также при проверке на основании сопоставления и анализа общедоступной информации исключаются явно некорректные данные.</t>
    </r>
    <r>
      <rPr>
        <sz val="12"/>
        <rFont val="Arial"/>
        <family val="2"/>
        <charset val="204"/>
      </rPr>
      <t xml:space="preserve"> Как следствие, наихудшие позиции занимают города, по которым не удалось собрать достаточного объема корретных данных.
</t>
    </r>
    <r>
      <rPr>
        <b/>
        <sz val="12"/>
        <rFont val="Arial"/>
        <family val="2"/>
        <charset val="204"/>
      </rPr>
      <t>В связи с этим рекомендуем наиболее тщательно подходить к формированию ответов на вопросы анкеты.</t>
    </r>
  </si>
  <si>
    <t>Пожалуйста, внимательно прочитайте пояснения в Инструкции относительно состава и содержания показателей анкеты! Обращайте внимание на определения показателей, а также единицы измерения, в которых необходимо предоставить данные.</t>
  </si>
  <si>
    <t>Для информации на отдельной вкладке приведены данные за предыдущий 2014 год, предоставленные в 2015 году, с учетом введенных корректировок и исключения ошибочных данных.</t>
  </si>
  <si>
    <t>м²</t>
  </si>
  <si>
    <t>Общая площадь жилых помещений на территории города</t>
  </si>
  <si>
    <t>Общий объем произведенной и закупленной электроэнергии, в том числе:</t>
  </si>
  <si>
    <t>Количество домохозяйств / площадь жилых помещений на территории города</t>
  </si>
  <si>
    <t>Среднегодовая концентрация твердых частиц с размером &lt; 10 мкм (PM10) в воздухе селитебных территорий</t>
  </si>
  <si>
    <r>
      <t>Значение ИЗА</t>
    </r>
    <r>
      <rPr>
        <vertAlign val="subscript"/>
        <sz val="9"/>
        <rFont val="Arial"/>
        <family val="2"/>
        <charset val="204"/>
      </rPr>
      <t>5</t>
    </r>
    <r>
      <rPr>
        <sz val="9"/>
        <rFont val="Arial"/>
        <family val="2"/>
        <charset val="204"/>
      </rPr>
      <t xml:space="preserve"> определяется как сумма отношений среднегодовых концентраций к ПДКСС по пяти наиболее значимым загрязняющим веществам. 
Пример расчета ИЗА5 приведен в «РД 52.04.667-2005. Руководящий документ. Документы о состоянии загрязнения атмосферы в городах для информирования государственных органов, общественности и населения. Общие требования к разработке, построению, изложению и содержанию (утв. Росгидрометом)» (введен 01.02.2006)
В том случае, если не предоставляется количественное значение показателя, в комментарии необходимо указать градацию качества атмосферного воздуха («Н», «П», «В», «ОВ» - низкий, повышенный, высокий или очень высокий уровень загрязнения, соответственно). При этом данные засчитываются по верхней границе диапазона (для ОВ - по максимальному значению среди городов, участвующих в рейтинге)</t>
    </r>
  </si>
  <si>
    <t/>
  </si>
  <si>
    <t>ольят</t>
  </si>
  <si>
    <t>Белгород</t>
  </si>
  <si>
    <t>Глазов</t>
  </si>
  <si>
    <t>Елец</t>
  </si>
  <si>
    <t>Можга</t>
  </si>
  <si>
    <r>
      <t>Значение индекса загрязнения атмосферы (ИЗА</t>
    </r>
    <r>
      <rPr>
        <vertAlign val="subscript"/>
        <sz val="9"/>
        <rFont val="Arial"/>
        <family val="2"/>
        <charset val="204"/>
      </rPr>
      <t>5</t>
    </r>
    <r>
      <rPr>
        <sz val="9"/>
        <rFont val="Arial"/>
        <family val="2"/>
        <charset val="204"/>
      </rPr>
      <t xml:space="preserve">)
Если не предоставляется количественное значение, в комментарии необходимо указать градацию качества инстр.) </t>
    </r>
  </si>
  <si>
    <t>Передача твердых коммунальных отходов (отходов потребления) организациям для утилизации (вторичного использования и переработки с целью извлечения полезных компонентов) на мусоросортировочные / мусороперерабатывающие комплексы или предприятиям по переработке отдельных видов отходов после раздельного сбора</t>
  </si>
  <si>
    <t>Наличие утвержденной (действующей) политики / стратегии города в области охраны окружающей среды</t>
  </si>
  <si>
    <t>Наличие утвержденной действующей политики / стратегии города в области охраны окружающей среды</t>
  </si>
  <si>
    <t>Передача твердых коммунальных отходов (отходов потребления) организациям для утилизации (вторичного использования и переработки с целью извлечения полезных компонентов), в т.ч. на мусоросортировочные/мусороперерабатывающие комплексы</t>
  </si>
  <si>
    <t>Общий объем произведенной и закупленной электроэнергии, в т.ч.:</t>
  </si>
  <si>
    <t>Указывается площадь города, городского поселения, но не агломерации (района)/городского округа. В случае указания площади городского округа (если это установлено нормативными документами), все остальные значения анкеты должны соответствовать значениям городского округа.</t>
  </si>
  <si>
    <t xml:space="preserve">Рейтинг экологичного развития городов России и соответствующая методика оценки были подготовлены Министерством природных ресурсов и экологии Российской Федерации в соответствии с Поручениями Президента Российской Федерации. </t>
  </si>
  <si>
    <t>3</t>
  </si>
  <si>
    <t>Площадь жилых помещений, оборудованных водопроводом, в том числе:</t>
  </si>
  <si>
    <t>Площадь жилых помещений, оборудованных водоотведением (канализацией), в том числе:</t>
  </si>
  <si>
    <t>3.</t>
  </si>
  <si>
    <t>Данные могут быть получены от органа местного самоуправления или регионального статистического органа.
Данные показатели приводятся по общей площади жилых помещений (на основании форм № 1-жилфонд «Сведения о жилищном фонде» и аналогичных данных).</t>
  </si>
  <si>
    <r>
      <t xml:space="preserve">Следует указывать данные об общей площади жилых помещений (аналогично форме № 1-жилфонд «Сведения о жилищном фонде»)
</t>
    </r>
    <r>
      <rPr>
        <i/>
        <sz val="9"/>
        <rFont val="Arial"/>
        <family val="2"/>
        <charset val="204"/>
      </rPr>
      <t xml:space="preserve">Ранее параллельно использовался показатель числа домохозяйств; заменен в связи с нередким отсутствием сведений по части сопоставимых показателей - обеспеченности централизованными водоснабжением, водоотведением </t>
    </r>
  </si>
  <si>
    <r>
      <t xml:space="preserve">Необходимо заполнить анкету, представленную на отдельной вкладке "Анкета" (данные необходимо вносить в ячейки с желтой заливкой). Необходимо предоставлять сведения в данной форме в формате Excel. </t>
    </r>
    <r>
      <rPr>
        <sz val="12"/>
        <color rgb="FFFF0000"/>
        <rFont val="Arial"/>
        <family val="2"/>
        <charset val="204"/>
      </rPr>
      <t>Сведения в ином формате приниматься не будут.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</si>
</sst>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_(* #,##0.00_);_(* \(#,##0.00\);_(* &quot;-&quot;??_);_(@_)"/>
    <numFmt numFmtId="165" formatCode="_-* #,##0.00\ _р_._-;\-* #,##0.00\ _р_._-;_-* &quot;-&quot;??\ _р_._-;_-@_-"/>
    <numFmt numFmtId="166" formatCode="0.0%"/>
    <numFmt numFmtId="167" formatCode="_(* #,##0_);_(* \(#,##0\);_(* &quot;-&quot;??_);_(@_)"/>
    <numFmt numFmtId="168" formatCode="_(* #,##0.00_);_(* \(#,##0.00\);_(* \-??_);_(@_)"/>
  </numFmts>
  <fonts count="49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9"/>
      <name val="Arial"/>
      <family val="2"/>
      <charset val="204"/>
    </font>
    <font>
      <sz val="9"/>
      <name val="Calibri"/>
      <family val="2"/>
      <charset val="204"/>
    </font>
    <font>
      <vertAlign val="subscript"/>
      <sz val="9"/>
      <name val="Arial"/>
      <family val="2"/>
      <charset val="204"/>
    </font>
    <font>
      <vertAlign val="superscript"/>
      <sz val="9"/>
      <name val="Arial"/>
      <family val="2"/>
      <charset val="204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theme="3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9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  <charset val="204"/>
    </font>
    <font>
      <i/>
      <sz val="9"/>
      <name val="Arial"/>
      <family val="2"/>
      <charset val="204"/>
    </font>
    <font>
      <sz val="11"/>
      <name val="Calibri"/>
      <family val="2"/>
      <scheme val="minor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Tahoma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Mang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2"/>
      <color rgb="FFFF000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7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3">
    <xf numFmtId="0" fontId="0" fillId="0" borderId="0"/>
    <xf numFmtId="9" fontId="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15" fillId="0" borderId="0"/>
    <xf numFmtId="164" fontId="17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9" fontId="17" fillId="0" borderId="0" applyFont="0" applyFill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165" fontId="14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6" fillId="0" borderId="0"/>
    <xf numFmtId="9" fontId="1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2" borderId="0" applyNumberFormat="0" applyBorder="0" applyAlignment="0" applyProtection="0"/>
    <xf numFmtId="0" fontId="27" fillId="10" borderId="26" applyNumberFormat="0" applyAlignment="0" applyProtection="0"/>
    <xf numFmtId="0" fontId="28" fillId="23" borderId="27" applyNumberFormat="0" applyAlignment="0" applyProtection="0"/>
    <xf numFmtId="0" fontId="29" fillId="23" borderId="26" applyNumberFormat="0" applyAlignment="0" applyProtection="0"/>
    <xf numFmtId="0" fontId="30" fillId="0" borderId="0" applyNumberFormat="0" applyFill="0" applyBorder="0" applyAlignment="0" applyProtection="0"/>
    <xf numFmtId="0" fontId="31" fillId="0" borderId="28" applyNumberFormat="0" applyFill="0" applyAlignment="0" applyProtection="0"/>
    <xf numFmtId="0" fontId="32" fillId="0" borderId="29" applyNumberFormat="0" applyFill="0" applyAlignment="0" applyProtection="0"/>
    <xf numFmtId="0" fontId="33" fillId="0" borderId="3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31" applyNumberFormat="0" applyFill="0" applyAlignment="0" applyProtection="0"/>
    <xf numFmtId="0" fontId="35" fillId="24" borderId="32" applyNumberFormat="0" applyAlignment="0" applyProtection="0"/>
    <xf numFmtId="0" fontId="36" fillId="0" borderId="0" applyNumberFormat="0" applyFill="0" applyBorder="0" applyAlignment="0" applyProtection="0"/>
    <xf numFmtId="0" fontId="37" fillId="25" borderId="0" applyNumberFormat="0" applyBorder="0" applyAlignment="0" applyProtection="0"/>
    <xf numFmtId="0" fontId="26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38" fillId="0" borderId="0"/>
    <xf numFmtId="0" fontId="39" fillId="0" borderId="0"/>
    <xf numFmtId="0" fontId="40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6" fillId="26" borderId="33" applyNumberFormat="0" applyFont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2" fillId="0" borderId="0" applyFill="0" applyBorder="0" applyAlignment="0" applyProtection="0"/>
    <xf numFmtId="9" fontId="39" fillId="0" borderId="0" applyFont="0" applyFill="0" applyBorder="0" applyAlignment="0" applyProtection="0"/>
    <xf numFmtId="0" fontId="43" fillId="0" borderId="34" applyNumberFormat="0" applyFill="0" applyAlignment="0" applyProtection="0"/>
    <xf numFmtId="0" fontId="44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42" fillId="0" borderId="0" applyFill="0" applyBorder="0" applyAlignment="0" applyProtection="0"/>
    <xf numFmtId="0" fontId="45" fillId="7" borderId="0" applyNumberFormat="0" applyBorder="0" applyAlignment="0" applyProtection="0"/>
  </cellStyleXfs>
  <cellXfs count="139">
    <xf numFmtId="0" fontId="0" fillId="0" borderId="0" xfId="0"/>
    <xf numFmtId="0" fontId="2" fillId="0" borderId="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0" fontId="10" fillId="0" borderId="0" xfId="0" quotePrefix="1" applyFont="1" applyAlignment="1">
      <alignment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9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49" fontId="9" fillId="0" borderId="0" xfId="0" applyNumberFormat="1" applyFont="1" applyAlignment="1">
      <alignment vertical="top"/>
    </xf>
    <xf numFmtId="0" fontId="23" fillId="0" borderId="0" xfId="17" applyFont="1" applyAlignment="1">
      <alignment wrapText="1"/>
    </xf>
    <xf numFmtId="0" fontId="18" fillId="0" borderId="0" xfId="17" applyFont="1" applyAlignment="1">
      <alignment wrapText="1"/>
    </xf>
    <xf numFmtId="0" fontId="24" fillId="0" borderId="0" xfId="17" applyFont="1" applyAlignment="1">
      <alignment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3" fillId="0" borderId="0" xfId="0" quotePrefix="1" applyFont="1" applyAlignment="1">
      <alignment wrapText="1"/>
    </xf>
    <xf numFmtId="0" fontId="16" fillId="3" borderId="12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2" fillId="0" borderId="1" xfId="7" applyNumberFormat="1" applyFont="1" applyFill="1" applyBorder="1" applyAlignment="1">
      <alignment wrapText="1"/>
    </xf>
    <xf numFmtId="0" fontId="22" fillId="0" borderId="1" xfId="7" quotePrefix="1" applyNumberFormat="1" applyFont="1" applyFill="1" applyBorder="1" applyAlignment="1">
      <alignment horizontal="right" wrapText="1"/>
    </xf>
    <xf numFmtId="0" fontId="22" fillId="0" borderId="0" xfId="0" applyFont="1" applyFill="1"/>
    <xf numFmtId="166" fontId="22" fillId="0" borderId="1" xfId="7" applyNumberFormat="1" applyFont="1" applyFill="1" applyBorder="1" applyAlignment="1">
      <alignment wrapText="1"/>
    </xf>
    <xf numFmtId="0" fontId="22" fillId="0" borderId="1" xfId="7" applyNumberFormat="1" applyFont="1" applyFill="1" applyBorder="1" applyAlignment="1">
      <alignment horizontal="right" wrapText="1"/>
    </xf>
    <xf numFmtId="0" fontId="22" fillId="0" borderId="0" xfId="0" applyNumberFormat="1" applyFont="1" applyFill="1"/>
    <xf numFmtId="0" fontId="22" fillId="0" borderId="0" xfId="0" applyNumberFormat="1" applyFont="1" applyFill="1" applyAlignment="1">
      <alignment wrapText="1"/>
    </xf>
    <xf numFmtId="0" fontId="22" fillId="0" borderId="0" xfId="7" applyNumberFormat="1" applyFont="1" applyFill="1" applyBorder="1" applyAlignment="1">
      <alignment wrapText="1"/>
    </xf>
    <xf numFmtId="0" fontId="22" fillId="0" borderId="0" xfId="0" applyFont="1" applyFill="1" applyAlignment="1">
      <alignment wrapText="1"/>
    </xf>
    <xf numFmtId="2" fontId="22" fillId="0" borderId="0" xfId="0" applyNumberFormat="1" applyFont="1" applyFill="1"/>
    <xf numFmtId="0" fontId="2" fillId="0" borderId="0" xfId="0" applyFont="1" applyFill="1" applyAlignment="1">
      <alignment vertical="top"/>
    </xf>
    <xf numFmtId="1" fontId="22" fillId="0" borderId="0" xfId="0" applyNumberFormat="1" applyFont="1" applyFill="1"/>
    <xf numFmtId="0" fontId="2" fillId="0" borderId="0" xfId="0" applyFont="1" applyFill="1" applyAlignment="1">
      <alignment vertical="top" wrapText="1"/>
    </xf>
    <xf numFmtId="0" fontId="16" fillId="0" borderId="5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vertical="center" wrapText="1"/>
    </xf>
    <xf numFmtId="0" fontId="22" fillId="0" borderId="1" xfId="0" applyNumberFormat="1" applyFont="1" applyFill="1" applyBorder="1" applyAlignment="1">
      <alignment wrapText="1"/>
    </xf>
    <xf numFmtId="0" fontId="46" fillId="0" borderId="0" xfId="0" applyFont="1" applyFill="1" applyAlignment="1">
      <alignment vertical="top"/>
    </xf>
    <xf numFmtId="0" fontId="16" fillId="0" borderId="1" xfId="0" applyFont="1" applyFill="1" applyBorder="1" applyAlignment="1">
      <alignment horizontal="center" vertical="top" wrapText="1"/>
    </xf>
    <xf numFmtId="0" fontId="22" fillId="0" borderId="0" xfId="0" applyFont="1" applyFill="1" applyBorder="1"/>
    <xf numFmtId="49" fontId="16" fillId="3" borderId="17" xfId="0" applyNumberFormat="1" applyFont="1" applyFill="1" applyBorder="1" applyAlignment="1">
      <alignment horizontal="left" vertical="top" wrapText="1"/>
    </xf>
    <xf numFmtId="9" fontId="16" fillId="3" borderId="12" xfId="1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49" fontId="16" fillId="0" borderId="23" xfId="0" applyNumberFormat="1" applyFont="1" applyBorder="1" applyAlignment="1">
      <alignment horizontal="left" vertical="top"/>
    </xf>
    <xf numFmtId="0" fontId="16" fillId="0" borderId="7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  <xf numFmtId="49" fontId="2" fillId="0" borderId="18" xfId="0" applyNumberFormat="1" applyFont="1" applyBorder="1" applyAlignment="1">
      <alignment horizontal="left" vertical="top" wrapText="1"/>
    </xf>
    <xf numFmtId="9" fontId="16" fillId="0" borderId="1" xfId="1" applyFont="1" applyFill="1" applyBorder="1" applyAlignment="1">
      <alignment horizontal="right" vertical="top" wrapText="1"/>
    </xf>
    <xf numFmtId="0" fontId="16" fillId="0" borderId="14" xfId="0" applyFont="1" applyFill="1" applyBorder="1" applyAlignment="1">
      <alignment horizontal="left" vertical="top" wrapText="1"/>
    </xf>
    <xf numFmtId="49" fontId="2" fillId="0" borderId="19" xfId="0" applyNumberFormat="1" applyFont="1" applyBorder="1" applyAlignment="1">
      <alignment horizontal="left" vertical="top" wrapText="1"/>
    </xf>
    <xf numFmtId="0" fontId="16" fillId="0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49" fontId="2" fillId="0" borderId="20" xfId="0" applyNumberFormat="1" applyFont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164" fontId="2" fillId="4" borderId="3" xfId="7" applyNumberFormat="1" applyFont="1" applyFill="1" applyBorder="1" applyAlignment="1">
      <alignment vertical="center" wrapText="1"/>
    </xf>
    <xf numFmtId="9" fontId="2" fillId="4" borderId="3" xfId="1" applyFont="1" applyFill="1" applyBorder="1" applyAlignment="1">
      <alignment vertical="center"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164" fontId="2" fillId="4" borderId="1" xfId="7" applyFont="1" applyFill="1" applyBorder="1" applyAlignment="1">
      <alignment vertical="center" wrapText="1"/>
    </xf>
    <xf numFmtId="9" fontId="2" fillId="4" borderId="1" xfId="1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left" vertical="top" wrapText="1"/>
    </xf>
    <xf numFmtId="164" fontId="2" fillId="4" borderId="11" xfId="7" applyFont="1" applyFill="1" applyBorder="1" applyAlignment="1">
      <alignment vertical="center" wrapText="1"/>
    </xf>
    <xf numFmtId="9" fontId="2" fillId="4" borderId="11" xfId="1" applyFont="1" applyFill="1" applyBorder="1" applyAlignment="1">
      <alignment vertical="center" wrapText="1"/>
    </xf>
    <xf numFmtId="0" fontId="2" fillId="4" borderId="15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vertical="center" wrapText="1"/>
    </xf>
    <xf numFmtId="9" fontId="2" fillId="0" borderId="7" xfId="1" applyFont="1" applyBorder="1" applyAlignment="1">
      <alignment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164" fontId="2" fillId="4" borderId="10" xfId="7" applyFont="1" applyFill="1" applyBorder="1" applyAlignment="1">
      <alignment vertical="center" wrapText="1"/>
    </xf>
    <xf numFmtId="9" fontId="2" fillId="4" borderId="10" xfId="1" applyFont="1" applyFill="1" applyBorder="1" applyAlignment="1">
      <alignment vertical="center" wrapText="1"/>
    </xf>
    <xf numFmtId="49" fontId="2" fillId="0" borderId="22" xfId="0" applyNumberFormat="1" applyFont="1" applyBorder="1" applyAlignment="1">
      <alignment horizontal="left" vertical="top" wrapText="1"/>
    </xf>
    <xf numFmtId="164" fontId="2" fillId="4" borderId="2" xfId="7" applyFont="1" applyFill="1" applyBorder="1" applyAlignment="1">
      <alignment vertical="center" wrapText="1"/>
    </xf>
    <xf numFmtId="9" fontId="2" fillId="4" borderId="2" xfId="1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21" xfId="0" applyFont="1" applyFill="1" applyBorder="1" applyAlignment="1">
      <alignment horizontal="left" vertical="top" wrapText="1"/>
    </xf>
    <xf numFmtId="49" fontId="16" fillId="0" borderId="8" xfId="0" applyNumberFormat="1" applyFont="1" applyBorder="1" applyAlignment="1">
      <alignment horizontal="left" vertical="top"/>
    </xf>
    <xf numFmtId="164" fontId="2" fillId="0" borderId="9" xfId="7" applyFont="1" applyFill="1" applyBorder="1" applyAlignment="1">
      <alignment vertical="center" wrapText="1"/>
    </xf>
    <xf numFmtId="9" fontId="2" fillId="0" borderId="9" xfId="1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top" wrapText="1"/>
    </xf>
    <xf numFmtId="49" fontId="2" fillId="0" borderId="25" xfId="0" applyNumberFormat="1" applyFont="1" applyFill="1" applyBorder="1" applyAlignment="1">
      <alignment horizontal="left" vertical="top" wrapText="1"/>
    </xf>
    <xf numFmtId="164" fontId="2" fillId="4" borderId="3" xfId="7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49" fontId="2" fillId="0" borderId="25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vertical="center" wrapText="1"/>
    </xf>
    <xf numFmtId="9" fontId="16" fillId="0" borderId="9" xfId="1" applyFont="1" applyBorder="1" applyAlignment="1">
      <alignment vertical="center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9" fontId="16" fillId="4" borderId="10" xfId="1" applyFont="1" applyFill="1" applyBorder="1" applyAlignment="1">
      <alignment vertical="center" wrapText="1"/>
    </xf>
    <xf numFmtId="9" fontId="16" fillId="4" borderId="1" xfId="1" applyFont="1" applyFill="1" applyBorder="1" applyAlignment="1">
      <alignment vertical="center" wrapText="1"/>
    </xf>
    <xf numFmtId="167" fontId="2" fillId="4" borderId="1" xfId="7" applyNumberFormat="1" applyFont="1" applyFill="1" applyBorder="1" applyAlignment="1">
      <alignment vertical="center" wrapText="1"/>
    </xf>
    <xf numFmtId="167" fontId="2" fillId="4" borderId="11" xfId="7" applyNumberFormat="1" applyFont="1" applyFill="1" applyBorder="1" applyAlignment="1">
      <alignment vertical="center" wrapText="1"/>
    </xf>
    <xf numFmtId="9" fontId="16" fillId="4" borderId="11" xfId="1" applyFont="1" applyFill="1" applyBorder="1" applyAlignment="1">
      <alignment vertical="center" wrapText="1"/>
    </xf>
    <xf numFmtId="164" fontId="2" fillId="0" borderId="7" xfId="7" applyFont="1" applyBorder="1" applyAlignment="1">
      <alignment vertical="center" wrapText="1"/>
    </xf>
    <xf numFmtId="9" fontId="16" fillId="0" borderId="7" xfId="1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9" fontId="16" fillId="2" borderId="1" xfId="1" applyFont="1" applyFill="1" applyBorder="1" applyAlignment="1">
      <alignment vertical="center" wrapText="1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center"/>
    </xf>
    <xf numFmtId="9" fontId="2" fillId="0" borderId="0" xfId="1" applyFont="1" applyAlignment="1">
      <alignment horizontal="right" vertical="top"/>
    </xf>
    <xf numFmtId="49" fontId="9" fillId="0" borderId="1" xfId="0" applyNumberFormat="1" applyFont="1" applyBorder="1" applyAlignment="1">
      <alignment horizontal="left" vertical="top" wrapText="1"/>
    </xf>
    <xf numFmtId="164" fontId="2" fillId="0" borderId="1" xfId="7" applyFont="1" applyFill="1" applyBorder="1" applyAlignment="1">
      <alignment vertical="center" wrapText="1"/>
    </xf>
    <xf numFmtId="49" fontId="2" fillId="0" borderId="1" xfId="7" applyNumberFormat="1" applyFont="1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top"/>
    </xf>
    <xf numFmtId="49" fontId="9" fillId="0" borderId="1" xfId="0" applyNumberFormat="1" applyFont="1" applyFill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5" xfId="0" applyFont="1" applyFill="1" applyBorder="1" applyAlignment="1">
      <alignment horizontal="left" vertical="top" wrapText="1"/>
    </xf>
    <xf numFmtId="0" fontId="2" fillId="0" borderId="36" xfId="0" applyFont="1" applyFill="1" applyBorder="1" applyAlignment="1">
      <alignment horizontal="left" vertical="top" wrapText="1"/>
    </xf>
    <xf numFmtId="0" fontId="2" fillId="0" borderId="37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47" fillId="0" borderId="3" xfId="0" applyFont="1" applyFill="1" applyBorder="1" applyAlignment="1">
      <alignment horizontal="right" vertical="center" wrapText="1"/>
    </xf>
    <xf numFmtId="9" fontId="16" fillId="0" borderId="3" xfId="1" applyFont="1" applyFill="1" applyBorder="1" applyAlignment="1">
      <alignment horizontal="right" vertical="top" wrapText="1"/>
    </xf>
    <xf numFmtId="0" fontId="16" fillId="4" borderId="3" xfId="0" applyFont="1" applyFill="1" applyBorder="1" applyAlignment="1">
      <alignment horizontal="left" vertical="top"/>
    </xf>
    <xf numFmtId="0" fontId="16" fillId="0" borderId="9" xfId="0" applyFont="1" applyBorder="1" applyAlignment="1">
      <alignment horizontal="right" vertical="center" wrapText="1"/>
    </xf>
    <xf numFmtId="9" fontId="16" fillId="0" borderId="9" xfId="1" applyFont="1" applyBorder="1" applyAlignment="1">
      <alignment horizontal="righ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38" xfId="0" applyFont="1" applyFill="1" applyBorder="1" applyAlignment="1">
      <alignment horizontal="left" vertical="top" wrapText="1"/>
    </xf>
    <xf numFmtId="0" fontId="2" fillId="0" borderId="39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</cellXfs>
  <cellStyles count="93">
    <cellStyle name="20% - Акцент1 2" xfId="19"/>
    <cellStyle name="20% - Акцент2 2" xfId="20"/>
    <cellStyle name="20% - Акцент3 2" xfId="21"/>
    <cellStyle name="20% - Акцент4 2" xfId="22"/>
    <cellStyle name="20% - Акцент5 2" xfId="23"/>
    <cellStyle name="20% - Акцент6 2" xfId="24"/>
    <cellStyle name="40% - Акцент1 2" xfId="25"/>
    <cellStyle name="40% - Акцент2 2" xfId="26"/>
    <cellStyle name="40% - Акцент3 2" xfId="27"/>
    <cellStyle name="40% - Акцент4 2" xfId="28"/>
    <cellStyle name="40% - Акцент5 2" xfId="29"/>
    <cellStyle name="40% - Акцент6 2" xfId="30"/>
    <cellStyle name="60% - Акцент1 2" xfId="31"/>
    <cellStyle name="60% - Акцент2 2" xfId="32"/>
    <cellStyle name="60% - Акцент3 2" xfId="33"/>
    <cellStyle name="60% - Акцент4 2" xfId="34"/>
    <cellStyle name="60% - Акцент5 2" xfId="35"/>
    <cellStyle name="60% - Акцент6 2" xfId="36"/>
    <cellStyle name="Comma" xfId="7" builtinId="3"/>
    <cellStyle name="Comma 2" xfId="3"/>
    <cellStyle name="Comma 2 2" xfId="37"/>
    <cellStyle name="Comma 3" xfId="11"/>
    <cellStyle name="Comma 3 2" xfId="38"/>
    <cellStyle name="Comma 4" xfId="39"/>
    <cellStyle name="Hyperlink" xfId="17" builtinId="8"/>
    <cellStyle name="Hyperlink 2" xfId="13"/>
    <cellStyle name="Hyperlink 3" xfId="40"/>
    <cellStyle name="Normal" xfId="0" builtinId="0"/>
    <cellStyle name="Normal 2" xfId="2"/>
    <cellStyle name="Normal 2 2" xfId="41"/>
    <cellStyle name="Normal 2 2 2" xfId="42"/>
    <cellStyle name="Normal 2 3" xfId="43"/>
    <cellStyle name="Normal 2 4" xfId="44"/>
    <cellStyle name="Normal 3" xfId="6"/>
    <cellStyle name="Normal 4" xfId="10"/>
    <cellStyle name="Normal 4 2" xfId="45"/>
    <cellStyle name="Normal 5" xfId="46"/>
    <cellStyle name="Percent" xfId="1" builtinId="5"/>
    <cellStyle name="Percent 2" xfId="4"/>
    <cellStyle name="Percent 2 2" xfId="47"/>
    <cellStyle name="Percent 3" xfId="12"/>
    <cellStyle name="Percent 3 2" xfId="48"/>
    <cellStyle name="Percent 4" xfId="18"/>
    <cellStyle name="Percent 4 2" xfId="49"/>
    <cellStyle name="Standard_Tabelle1" xfId="5"/>
    <cellStyle name="Акцент1 2" xfId="50"/>
    <cellStyle name="Акцент2 2" xfId="51"/>
    <cellStyle name="Акцент3 2" xfId="52"/>
    <cellStyle name="Акцент4 2" xfId="53"/>
    <cellStyle name="Акцент5 2" xfId="54"/>
    <cellStyle name="Акцент6 2" xfId="55"/>
    <cellStyle name="Ввод  2" xfId="56"/>
    <cellStyle name="Вывод 2" xfId="57"/>
    <cellStyle name="Вычисление 2" xfId="58"/>
    <cellStyle name="Гиперссылка 2" xfId="59"/>
    <cellStyle name="Заголовок 1 2" xfId="60"/>
    <cellStyle name="Заголовок 2 2" xfId="61"/>
    <cellStyle name="Заголовок 3 2" xfId="62"/>
    <cellStyle name="Заголовок 4 2" xfId="63"/>
    <cellStyle name="Итог 2" xfId="64"/>
    <cellStyle name="Контрольная ячейка 2" xfId="65"/>
    <cellStyle name="Название 2" xfId="66"/>
    <cellStyle name="Нейтральный 2" xfId="67"/>
    <cellStyle name="Обычный 2" xfId="14"/>
    <cellStyle name="Обычный 2 2" xfId="68"/>
    <cellStyle name="Обычный 3" xfId="9"/>
    <cellStyle name="Обычный 3 2" xfId="69"/>
    <cellStyle name="Обычный 3 2 2" xfId="70"/>
    <cellStyle name="Обычный 3 3" xfId="71"/>
    <cellStyle name="Обычный 3 4" xfId="72"/>
    <cellStyle name="Обычный 4" xfId="8"/>
    <cellStyle name="Обычный 4 2" xfId="73"/>
    <cellStyle name="Обычный 4 2 2" xfId="74"/>
    <cellStyle name="Обычный 4 3" xfId="75"/>
    <cellStyle name="Обычный 4 4" xfId="76"/>
    <cellStyle name="Обычный 5" xfId="77"/>
    <cellStyle name="Обычный 6" xfId="78"/>
    <cellStyle name="Обычный 7" xfId="79"/>
    <cellStyle name="Плохой 2" xfId="80"/>
    <cellStyle name="Пояснение 2" xfId="81"/>
    <cellStyle name="Примечание 2" xfId="82"/>
    <cellStyle name="Процентный 2" xfId="16"/>
    <cellStyle name="Процентный 2 2" xfId="83"/>
    <cellStyle name="Процентный 3" xfId="84"/>
    <cellStyle name="Процентный 4" xfId="85"/>
    <cellStyle name="Процентный 5" xfId="86"/>
    <cellStyle name="Связанная ячейка 2" xfId="87"/>
    <cellStyle name="Текст предупреждения 2" xfId="88"/>
    <cellStyle name="Финансовый 2" xfId="15"/>
    <cellStyle name="Финансовый 2 2" xfId="89"/>
    <cellStyle name="Финансовый 3" xfId="90"/>
    <cellStyle name="Финансовый 4" xfId="91"/>
    <cellStyle name="Хороший 2" xfId="92"/>
  </cellStyles>
  <dxfs count="0"/>
  <tableStyles count="0" defaultTableStyle="TableStyleMedium2" defaultPivotStyle="PivotStyleLight16"/>
  <colors>
    <mruColors>
      <color rgb="FFFF0066"/>
      <color rgb="FFFFFF00"/>
      <color rgb="FFFFCC66"/>
      <color rgb="FFFF9966"/>
      <color rgb="FFCC99FF"/>
      <color rgb="FFFF7C80"/>
      <color rgb="FFCCFFFF"/>
      <color rgb="FFCC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13</xdr:row>
      <xdr:rowOff>11429</xdr:rowOff>
    </xdr:from>
    <xdr:to>
      <xdr:col>1</xdr:col>
      <xdr:colOff>3419476</xdr:colOff>
      <xdr:row>19</xdr:row>
      <xdr:rowOff>85725</xdr:rowOff>
    </xdr:to>
    <xdr:sp macro="" textlink="">
      <xdr:nvSpPr>
        <xdr:cNvPr id="3" name="Rounded Rectangular Callout 2"/>
        <xdr:cNvSpPr/>
      </xdr:nvSpPr>
      <xdr:spPr>
        <a:xfrm>
          <a:off x="600075" y="2116454"/>
          <a:ext cx="3133726" cy="1045846"/>
        </a:xfrm>
        <a:prstGeom prst="wedgeRoundRectCallout">
          <a:avLst>
            <a:gd name="adj1" fmla="val 97577"/>
            <a:gd name="adj2" fmla="val -10147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900"/>
            <a:t>Введите данные за</a:t>
          </a:r>
          <a:r>
            <a:rPr lang="ru-RU" sz="900" baseline="0"/>
            <a:t> 201</a:t>
          </a:r>
          <a:r>
            <a:rPr lang="en-US" sz="900" baseline="0"/>
            <a:t>5</a:t>
          </a:r>
          <a:r>
            <a:rPr lang="ru-RU" sz="900" baseline="0"/>
            <a:t> и 201</a:t>
          </a:r>
          <a:r>
            <a:rPr lang="en-US" sz="900" baseline="0"/>
            <a:t>4</a:t>
          </a:r>
          <a:r>
            <a:rPr lang="ru-RU" sz="900" baseline="0"/>
            <a:t> годы </a:t>
          </a:r>
          <a:r>
            <a:rPr lang="ru-RU" sz="900"/>
            <a:t>только в числовом формате (без указания единиц измерения</a:t>
          </a:r>
          <a:r>
            <a:rPr lang="ru-RU" sz="900" baseline="0"/>
            <a:t> и пробелов)</a:t>
          </a:r>
        </a:p>
        <a:p>
          <a:pPr algn="l"/>
          <a:endParaRPr lang="ru-RU" sz="1100" b="1" baseline="0"/>
        </a:p>
        <a:p>
          <a:pPr algn="l"/>
          <a:r>
            <a:rPr lang="ru-RU" sz="1100" b="1" baseline="0"/>
            <a:t>Ниже приведены возможные источники данных и методики расчета показателей</a:t>
          </a:r>
          <a:endParaRPr lang="en-US" sz="1100" b="1"/>
        </a:p>
      </xdr:txBody>
    </xdr:sp>
    <xdr:clientData/>
  </xdr:twoCellAnchor>
  <xdr:twoCellAnchor>
    <xdr:from>
      <xdr:col>1</xdr:col>
      <xdr:colOff>3526155</xdr:colOff>
      <xdr:row>12</xdr:row>
      <xdr:rowOff>121921</xdr:rowOff>
    </xdr:from>
    <xdr:to>
      <xdr:col>3</xdr:col>
      <xdr:colOff>276225</xdr:colOff>
      <xdr:row>16</xdr:row>
      <xdr:rowOff>57150</xdr:rowOff>
    </xdr:to>
    <xdr:sp macro="" textlink="">
      <xdr:nvSpPr>
        <xdr:cNvPr id="4" name="Rounded Rectangular Callout 3"/>
        <xdr:cNvSpPr/>
      </xdr:nvSpPr>
      <xdr:spPr>
        <a:xfrm>
          <a:off x="3840480" y="2065021"/>
          <a:ext cx="1512570" cy="582929"/>
        </a:xfrm>
        <a:prstGeom prst="wedgeRoundRectCallout">
          <a:avLst>
            <a:gd name="adj1" fmla="val 115817"/>
            <a:gd name="adj2" fmla="val -13340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900"/>
            <a:t>Изменение за год рассчитывается автоматически</a:t>
          </a:r>
          <a:endParaRPr lang="en-US" sz="900"/>
        </a:p>
      </xdr:txBody>
    </xdr:sp>
    <xdr:clientData/>
  </xdr:twoCellAnchor>
  <xdr:twoCellAnchor>
    <xdr:from>
      <xdr:col>3</xdr:col>
      <xdr:colOff>403860</xdr:colOff>
      <xdr:row>12</xdr:row>
      <xdr:rowOff>64771</xdr:rowOff>
    </xdr:from>
    <xdr:to>
      <xdr:col>3</xdr:col>
      <xdr:colOff>2874645</xdr:colOff>
      <xdr:row>17</xdr:row>
      <xdr:rowOff>0</xdr:rowOff>
    </xdr:to>
    <xdr:sp macro="" textlink="">
      <xdr:nvSpPr>
        <xdr:cNvPr id="5" name="Rounded Rectangular Callout 4"/>
        <xdr:cNvSpPr/>
      </xdr:nvSpPr>
      <xdr:spPr>
        <a:xfrm>
          <a:off x="5480685" y="2007871"/>
          <a:ext cx="2470785" cy="744854"/>
        </a:xfrm>
        <a:prstGeom prst="wedgeRoundRectCallout">
          <a:avLst>
            <a:gd name="adj1" fmla="val 15228"/>
            <a:gd name="adj2" fmla="val -11094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900"/>
            <a:t>Прокомментируйте, если изменение за год больше </a:t>
          </a:r>
          <a:r>
            <a:rPr lang="en-US" sz="900" baseline="0"/>
            <a:t>15%</a:t>
          </a:r>
          <a:r>
            <a:rPr lang="ru-RU" sz="900" baseline="0"/>
            <a:t>. </a:t>
          </a:r>
        </a:p>
        <a:p>
          <a:pPr algn="l"/>
          <a:r>
            <a:rPr lang="ru-RU" sz="900" baseline="0"/>
            <a:t>Укажите название документа при ответе на вопросы 42-48</a:t>
          </a:r>
          <a:endParaRPr lang="en-US" sz="900"/>
        </a:p>
      </xdr:txBody>
    </xdr:sp>
    <xdr:clientData/>
  </xdr:twoCellAnchor>
  <xdr:twoCellAnchor>
    <xdr:from>
      <xdr:col>3</xdr:col>
      <xdr:colOff>2276474</xdr:colOff>
      <xdr:row>16</xdr:row>
      <xdr:rowOff>70485</xdr:rowOff>
    </xdr:from>
    <xdr:to>
      <xdr:col>4</xdr:col>
      <xdr:colOff>1108709</xdr:colOff>
      <xdr:row>21</xdr:row>
      <xdr:rowOff>5714</xdr:rowOff>
    </xdr:to>
    <xdr:sp macro="" textlink="">
      <xdr:nvSpPr>
        <xdr:cNvPr id="6" name="Rounded Rectangular Callout 5"/>
        <xdr:cNvSpPr/>
      </xdr:nvSpPr>
      <xdr:spPr>
        <a:xfrm>
          <a:off x="7353299" y="2661285"/>
          <a:ext cx="2708910" cy="744854"/>
        </a:xfrm>
        <a:prstGeom prst="wedgeRoundRectCallout">
          <a:avLst>
            <a:gd name="adj1" fmla="val 11961"/>
            <a:gd name="adj2" fmla="val -19262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900"/>
            <a:t>Укажите название органа, от которого были получены данные, или навзание документа, из которого были взяты данные. Если</a:t>
          </a:r>
          <a:r>
            <a:rPr lang="ru-RU" sz="900" baseline="0"/>
            <a:t> данные были взяты из сети Интернет, вставьте ссылку.</a:t>
          </a:r>
          <a:endParaRPr lang="en-US" sz="900"/>
        </a:p>
      </xdr:txBody>
    </xdr:sp>
    <xdr:clientData/>
  </xdr:twoCellAnchor>
  <xdr:twoCellAnchor editAs="oneCell">
    <xdr:from>
      <xdr:col>1</xdr:col>
      <xdr:colOff>219075</xdr:colOff>
      <xdr:row>1</xdr:row>
      <xdr:rowOff>137160</xdr:rowOff>
    </xdr:from>
    <xdr:to>
      <xdr:col>1</xdr:col>
      <xdr:colOff>3048000</xdr:colOff>
      <xdr:row>5</xdr:row>
      <xdr:rowOff>57150</xdr:rowOff>
    </xdr:to>
    <xdr:pic>
      <xdr:nvPicPr>
        <xdr:cNvPr id="7" name="Picture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39115" y="777240"/>
          <a:ext cx="2828925" cy="560070"/>
        </a:xfrm>
        <a:prstGeom prst="rect">
          <a:avLst/>
        </a:prstGeom>
        <a:noFill/>
        <a:ln w="38100"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3430904</xdr:colOff>
      <xdr:row>2</xdr:row>
      <xdr:rowOff>38100</xdr:rowOff>
    </xdr:from>
    <xdr:to>
      <xdr:col>3</xdr:col>
      <xdr:colOff>198119</xdr:colOff>
      <xdr:row>6</xdr:row>
      <xdr:rowOff>30480</xdr:rowOff>
    </xdr:to>
    <xdr:sp macro="" textlink="">
      <xdr:nvSpPr>
        <xdr:cNvPr id="8" name="Rounded Rectangular Callout 7"/>
        <xdr:cNvSpPr/>
      </xdr:nvSpPr>
      <xdr:spPr>
        <a:xfrm>
          <a:off x="3750944" y="838200"/>
          <a:ext cx="1659255" cy="632460"/>
        </a:xfrm>
        <a:prstGeom prst="wedgeRoundRectCallout">
          <a:avLst>
            <a:gd name="adj1" fmla="val -211927"/>
            <a:gd name="adj2" fmla="val 200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900"/>
            <a:t>Укажите Ваш</a:t>
          </a:r>
          <a:r>
            <a:rPr lang="ru-RU" sz="900" baseline="0"/>
            <a:t> город в названии листа "Анкета" файла </a:t>
          </a:r>
          <a:endParaRPr lang="en-US" sz="900"/>
        </a:p>
      </xdr:txBody>
    </xdr:sp>
    <xdr:clientData/>
  </xdr:twoCellAnchor>
  <xdr:twoCellAnchor editAs="oneCell">
    <xdr:from>
      <xdr:col>0</xdr:col>
      <xdr:colOff>200025</xdr:colOff>
      <xdr:row>7</xdr:row>
      <xdr:rowOff>133350</xdr:rowOff>
    </xdr:from>
    <xdr:to>
      <xdr:col>4</xdr:col>
      <xdr:colOff>752475</xdr:colOff>
      <xdr:row>10</xdr:row>
      <xdr:rowOff>19050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66825"/>
          <a:ext cx="95059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bakrmpfp01\Gateway\Users\Ivan.Shmakov\AppData\Local\Microsoft\Windows\Temporary%20Internet%20Files\Content.Outlook\T25FV1B3\&#1056;&#1077;&#1081;&#1090;&#1080;&#1085;&#1075;_FINAL_2012_16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.Shmakov/AppData/Local/Microsoft/Windows/Temporary%20Internet%20Files/Content.Outlook/T25FV1B3/&#1056;&#1077;&#1081;&#1090;&#1080;&#1085;&#1075;_FINAL_2012_16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"/>
      <sheetName val="Initial data"/>
      <sheetName val="2011 data"/>
      <sheetName val="Requests 1"/>
      <sheetName val="Requests 2"/>
      <sheetName val="2012 data"/>
      <sheetName val="Calculation 2012"/>
      <sheetName val="Positions 2012"/>
      <sheetName val="Молчуны 2011-2012"/>
      <sheetName val="Moves"/>
      <sheetName val="Positions 2011"/>
      <sheetName val="Comparison w other countries"/>
      <sheetName val="Лист1 (3)"/>
      <sheetName val="Rating composition (manual upd)"/>
      <sheetName val="Composition - Full (manual upd)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"/>
      <sheetName val="Initial data"/>
      <sheetName val="2011 data"/>
      <sheetName val="Requests 1"/>
      <sheetName val="Requests 2"/>
      <sheetName val="2012 data"/>
      <sheetName val="Calculation 2012"/>
      <sheetName val="Positions 2012"/>
      <sheetName val="Молчуны 2011-2012"/>
      <sheetName val="Moves"/>
      <sheetName val="Positions 2011"/>
      <sheetName val="Comparison w other countries"/>
      <sheetName val="Лист1 (3)"/>
      <sheetName val="Rating composition (manual upd)"/>
      <sheetName val="Composition - Full (manual upd)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0"/>
  <sheetViews>
    <sheetView tabSelected="1" zoomScale="90" zoomScaleNormal="90" workbookViewId="0">
      <selection activeCell="A7" sqref="A7"/>
    </sheetView>
  </sheetViews>
  <sheetFormatPr defaultRowHeight="14.4"/>
  <cols>
    <col min="1" max="1" width="112.44140625" customWidth="1"/>
  </cols>
  <sheetData>
    <row r="1" spans="1:1" ht="17.399999999999999">
      <c r="A1" s="3" t="s">
        <v>186</v>
      </c>
    </row>
    <row r="2" spans="1:1" ht="51.6" customHeight="1">
      <c r="A2" s="4" t="s">
        <v>288</v>
      </c>
    </row>
    <row r="3" spans="1:1" ht="60.6">
      <c r="A3" s="4" t="s">
        <v>264</v>
      </c>
    </row>
    <row r="4" spans="1:1" ht="60.6">
      <c r="A4" s="4" t="s">
        <v>265</v>
      </c>
    </row>
    <row r="5" spans="1:1" ht="123">
      <c r="A5" s="24" t="s">
        <v>266</v>
      </c>
    </row>
    <row r="6" spans="1:1" ht="15.6">
      <c r="A6" s="5"/>
    </row>
    <row r="7" spans="1:1" ht="46.8">
      <c r="A7" s="20" t="s">
        <v>295</v>
      </c>
    </row>
    <row r="8" spans="1:1" ht="15.6">
      <c r="A8" s="19" t="s">
        <v>187</v>
      </c>
    </row>
    <row r="9" spans="1:1" ht="46.8">
      <c r="A9" s="21" t="s">
        <v>267</v>
      </c>
    </row>
    <row r="10" spans="1:1" ht="30.6">
      <c r="A10" s="19" t="s">
        <v>268</v>
      </c>
    </row>
  </sheetData>
  <sheetProtection formatCells="0" formatColumns="0" formatRows="0"/>
  <hyperlinks>
    <hyperlink ref="A8" location="Инструкции!A1" display="Пояснения по порядку заполнения анкеты приведены на вкладке &quot;Инструкция&quot;"/>
    <hyperlink ref="A10" location="'Данные за 2014г.'!A1" display="Для информации на отдельной вкладке приведены данные за предыдущий год, предоставленные в 2015 году, с учетом введенных корректировок и исключения ошибочных данных."/>
    <hyperlink ref="A7" location="Анкета_Город!A1" display="Необходимо заполнить анкету, представленную на отдельной вкладке &quot;Анкета&quot;"/>
  </hyperlink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98"/>
  <sheetViews>
    <sheetView zoomScale="90" zoomScaleNormal="90" workbookViewId="0">
      <pane ySplit="1" topLeftCell="A2" activePane="bottomLeft" state="frozenSplit"/>
      <selection pane="bottomLeft"/>
    </sheetView>
  </sheetViews>
  <sheetFormatPr defaultColWidth="9.109375" defaultRowHeight="11.4"/>
  <cols>
    <col min="1" max="1" width="4.6640625" style="109" customWidth="1"/>
    <col min="2" max="2" width="59.33203125" style="26" customWidth="1"/>
    <col min="3" max="3" width="11.44140625" style="26" customWidth="1"/>
    <col min="4" max="5" width="12.33203125" style="110" customWidth="1"/>
    <col min="6" max="6" width="8" style="111" customWidth="1"/>
    <col min="7" max="7" width="31.88671875" style="26" customWidth="1"/>
    <col min="8" max="8" width="19.88671875" style="26" customWidth="1"/>
    <col min="9" max="9" width="45.6640625" style="27" customWidth="1"/>
    <col min="10" max="10" width="55.6640625" style="27" customWidth="1"/>
    <col min="11" max="11" width="20.6640625" style="26" customWidth="1"/>
    <col min="12" max="16384" width="9.109375" style="26"/>
  </cols>
  <sheetData>
    <row r="1" spans="1:11" s="27" customFormat="1" ht="24.6" thickBot="1">
      <c r="A1" s="47" t="s">
        <v>20</v>
      </c>
      <c r="B1" s="25" t="s">
        <v>74</v>
      </c>
      <c r="C1" s="25" t="s">
        <v>75</v>
      </c>
      <c r="D1" s="25">
        <v>2014</v>
      </c>
      <c r="E1" s="25">
        <v>2015</v>
      </c>
      <c r="F1" s="48" t="s">
        <v>5</v>
      </c>
      <c r="G1" s="25" t="s">
        <v>90</v>
      </c>
      <c r="H1" s="49" t="s">
        <v>37</v>
      </c>
      <c r="I1" s="50"/>
      <c r="J1" s="50"/>
      <c r="K1" s="50"/>
    </row>
    <row r="2" spans="1:11" s="27" customFormat="1" ht="12.6" thickBot="1">
      <c r="A2" s="86" t="s">
        <v>73</v>
      </c>
      <c r="B2" s="95"/>
      <c r="C2" s="95"/>
      <c r="D2" s="132"/>
      <c r="E2" s="132"/>
      <c r="F2" s="133"/>
      <c r="G2" s="95"/>
      <c r="H2" s="53"/>
      <c r="I2" s="50"/>
      <c r="J2" s="50"/>
      <c r="K2" s="50"/>
    </row>
    <row r="3" spans="1:11" s="27" customFormat="1" ht="12">
      <c r="A3" s="94"/>
      <c r="B3" s="128" t="s">
        <v>209</v>
      </c>
      <c r="C3" s="23"/>
      <c r="D3" s="129"/>
      <c r="E3" s="129"/>
      <c r="F3" s="130"/>
      <c r="G3" s="131"/>
      <c r="H3" s="56"/>
      <c r="I3" s="50"/>
      <c r="J3" s="50"/>
      <c r="K3" s="50"/>
    </row>
    <row r="4" spans="1:11" s="27" customFormat="1" ht="22.8">
      <c r="A4" s="57"/>
      <c r="B4" s="2" t="s">
        <v>211</v>
      </c>
      <c r="C4" s="10"/>
      <c r="D4" s="58"/>
      <c r="E4" s="58"/>
      <c r="F4" s="55"/>
      <c r="G4" s="59"/>
      <c r="H4" s="60"/>
      <c r="I4" s="50"/>
      <c r="J4" s="50"/>
      <c r="K4" s="50"/>
    </row>
    <row r="5" spans="1:11" s="27" customFormat="1" ht="12">
      <c r="A5" s="57"/>
      <c r="B5" s="2" t="s">
        <v>204</v>
      </c>
      <c r="C5" s="10"/>
      <c r="D5" s="58"/>
      <c r="E5" s="58"/>
      <c r="F5" s="55"/>
      <c r="G5" s="59"/>
      <c r="H5" s="61"/>
      <c r="I5" s="50"/>
      <c r="J5" s="50"/>
      <c r="K5" s="50"/>
    </row>
    <row r="6" spans="1:11" s="27" customFormat="1" ht="12">
      <c r="A6" s="81"/>
      <c r="B6" s="2" t="s">
        <v>205</v>
      </c>
      <c r="C6" s="10"/>
      <c r="D6" s="58"/>
      <c r="E6" s="58"/>
      <c r="F6" s="55"/>
      <c r="G6" s="59"/>
      <c r="H6" s="61"/>
      <c r="I6" s="50"/>
      <c r="J6" s="50"/>
      <c r="K6" s="50"/>
    </row>
    <row r="7" spans="1:11" s="27" customFormat="1" ht="12.6" thickBot="1">
      <c r="A7" s="57"/>
      <c r="B7" s="125" t="s">
        <v>206</v>
      </c>
      <c r="C7" s="10"/>
      <c r="D7" s="58"/>
      <c r="E7" s="58"/>
      <c r="F7" s="55"/>
      <c r="G7" s="63"/>
      <c r="H7" s="64"/>
      <c r="I7" s="50"/>
      <c r="J7" s="50"/>
      <c r="K7" s="50"/>
    </row>
    <row r="8" spans="1:11" s="27" customFormat="1" ht="12">
      <c r="A8" s="57">
        <v>1</v>
      </c>
      <c r="B8" s="126" t="s">
        <v>8</v>
      </c>
      <c r="C8" s="23" t="s">
        <v>81</v>
      </c>
      <c r="D8" s="65"/>
      <c r="E8" s="65"/>
      <c r="F8" s="66" t="str">
        <f>IF(D8&gt;0,(E8-D8)/D8,"")</f>
        <v/>
      </c>
      <c r="G8" s="67"/>
      <c r="H8" s="68"/>
      <c r="I8" s="50"/>
      <c r="J8" s="50"/>
      <c r="K8" s="50"/>
    </row>
    <row r="9" spans="1:11" s="27" customFormat="1" ht="12">
      <c r="A9" s="57">
        <v>2</v>
      </c>
      <c r="B9" s="125" t="s">
        <v>1</v>
      </c>
      <c r="C9" s="10" t="s">
        <v>2</v>
      </c>
      <c r="D9" s="69"/>
      <c r="E9" s="69"/>
      <c r="F9" s="70" t="str">
        <f t="shared" ref="F9:F43" si="0">IF(D9&gt;0,(E9-D9)/D9,"")</f>
        <v/>
      </c>
      <c r="G9" s="59"/>
      <c r="H9" s="71"/>
      <c r="I9" s="50"/>
      <c r="J9" s="50"/>
      <c r="K9" s="50"/>
    </row>
    <row r="10" spans="1:11" s="27" customFormat="1" ht="12.6" thickBot="1">
      <c r="A10" s="57" t="s">
        <v>289</v>
      </c>
      <c r="B10" s="127" t="s">
        <v>270</v>
      </c>
      <c r="C10" s="12" t="s">
        <v>269</v>
      </c>
      <c r="D10" s="72"/>
      <c r="E10" s="72"/>
      <c r="F10" s="73" t="str">
        <f t="shared" ref="F10" si="1">IF(D10&gt;0,(E10-D10)/D10,"")</f>
        <v/>
      </c>
      <c r="G10" s="63"/>
      <c r="H10" s="74"/>
      <c r="I10" s="50"/>
      <c r="J10" s="50"/>
      <c r="K10" s="50"/>
    </row>
    <row r="11" spans="1:11" s="27" customFormat="1" ht="12.6" thickBot="1">
      <c r="A11" s="86" t="s">
        <v>76</v>
      </c>
      <c r="B11" s="52"/>
      <c r="C11" s="52"/>
      <c r="D11" s="75"/>
      <c r="E11" s="75"/>
      <c r="F11" s="76" t="str">
        <f t="shared" si="0"/>
        <v/>
      </c>
      <c r="G11" s="77"/>
      <c r="H11" s="78"/>
      <c r="I11" s="50"/>
      <c r="J11" s="50"/>
      <c r="K11" s="50"/>
    </row>
    <row r="12" spans="1:11" ht="22.8">
      <c r="A12" s="54">
        <v>4</v>
      </c>
      <c r="B12" s="8" t="s">
        <v>251</v>
      </c>
      <c r="C12" s="9" t="s">
        <v>0</v>
      </c>
      <c r="D12" s="79"/>
      <c r="E12" s="79"/>
      <c r="F12" s="80" t="str">
        <f t="shared" si="0"/>
        <v/>
      </c>
      <c r="G12" s="67"/>
      <c r="H12" s="68"/>
      <c r="J12" s="26"/>
    </row>
    <row r="13" spans="1:11" ht="22.8">
      <c r="A13" s="57">
        <v>5</v>
      </c>
      <c r="B13" s="2" t="s">
        <v>250</v>
      </c>
      <c r="C13" s="10" t="s">
        <v>0</v>
      </c>
      <c r="D13" s="69"/>
      <c r="E13" s="69"/>
      <c r="F13" s="70" t="str">
        <f t="shared" si="0"/>
        <v/>
      </c>
      <c r="G13" s="59"/>
      <c r="H13" s="71"/>
      <c r="J13" s="26"/>
    </row>
    <row r="14" spans="1:11">
      <c r="A14" s="57">
        <v>6</v>
      </c>
      <c r="B14" s="134" t="s">
        <v>207</v>
      </c>
      <c r="C14" s="135"/>
      <c r="D14" s="135"/>
      <c r="E14" s="135"/>
      <c r="F14" s="135"/>
      <c r="G14" s="135"/>
      <c r="H14" s="136"/>
      <c r="J14" s="26"/>
    </row>
    <row r="15" spans="1:11" ht="37.799999999999997">
      <c r="A15" s="57" t="s">
        <v>221</v>
      </c>
      <c r="B15" s="2" t="s">
        <v>208</v>
      </c>
      <c r="C15" s="10" t="s">
        <v>83</v>
      </c>
      <c r="D15" s="69"/>
      <c r="E15" s="69"/>
      <c r="F15" s="70" t="str">
        <f t="shared" si="0"/>
        <v/>
      </c>
      <c r="G15" s="59"/>
      <c r="H15" s="71"/>
      <c r="J15" s="26"/>
    </row>
    <row r="16" spans="1:11" ht="34.200000000000003">
      <c r="A16" s="57" t="s">
        <v>222</v>
      </c>
      <c r="B16" s="2" t="s">
        <v>210</v>
      </c>
      <c r="C16" s="10" t="s">
        <v>83</v>
      </c>
      <c r="D16" s="69"/>
      <c r="E16" s="69"/>
      <c r="F16" s="70" t="str">
        <f t="shared" si="0"/>
        <v/>
      </c>
      <c r="G16" s="59"/>
      <c r="H16" s="71"/>
      <c r="J16" s="26"/>
    </row>
    <row r="17" spans="1:10" ht="26.4">
      <c r="A17" s="57">
        <v>7</v>
      </c>
      <c r="B17" s="2" t="s">
        <v>84</v>
      </c>
      <c r="C17" s="10" t="s">
        <v>252</v>
      </c>
      <c r="D17" s="70"/>
      <c r="E17" s="70"/>
      <c r="F17" s="70" t="str">
        <f t="shared" si="0"/>
        <v/>
      </c>
      <c r="G17" s="59"/>
      <c r="H17" s="71"/>
      <c r="J17" s="26"/>
    </row>
    <row r="18" spans="1:10" ht="22.8">
      <c r="A18" s="57">
        <v>8</v>
      </c>
      <c r="B18" s="2" t="s">
        <v>72</v>
      </c>
      <c r="C18" s="10" t="s">
        <v>252</v>
      </c>
      <c r="D18" s="70"/>
      <c r="E18" s="70"/>
      <c r="F18" s="70" t="str">
        <f t="shared" si="0"/>
        <v/>
      </c>
      <c r="G18" s="59"/>
      <c r="H18" s="71"/>
      <c r="J18" s="26"/>
    </row>
    <row r="19" spans="1:10" ht="26.4">
      <c r="A19" s="57">
        <v>9</v>
      </c>
      <c r="B19" s="2" t="s">
        <v>86</v>
      </c>
      <c r="C19" s="10" t="s">
        <v>252</v>
      </c>
      <c r="D19" s="70"/>
      <c r="E19" s="70"/>
      <c r="F19" s="70" t="str">
        <f t="shared" si="0"/>
        <v/>
      </c>
      <c r="G19" s="59"/>
      <c r="H19" s="71"/>
      <c r="J19" s="26"/>
    </row>
    <row r="20" spans="1:10" ht="15" customHeight="1">
      <c r="A20" s="57">
        <v>10</v>
      </c>
      <c r="B20" s="2" t="s">
        <v>273</v>
      </c>
      <c r="C20" s="10" t="s">
        <v>252</v>
      </c>
      <c r="D20" s="70"/>
      <c r="E20" s="70"/>
      <c r="F20" s="70" t="str">
        <f t="shared" si="0"/>
        <v/>
      </c>
      <c r="G20" s="59"/>
      <c r="H20" s="71"/>
      <c r="J20" s="26"/>
    </row>
    <row r="21" spans="1:10" ht="38.4" thickBot="1">
      <c r="A21" s="81">
        <v>11</v>
      </c>
      <c r="B21" s="15" t="s">
        <v>281</v>
      </c>
      <c r="C21" s="22" t="s">
        <v>23</v>
      </c>
      <c r="D21" s="82"/>
      <c r="E21" s="82"/>
      <c r="F21" s="83" t="str">
        <f t="shared" si="0"/>
        <v/>
      </c>
      <c r="G21" s="84"/>
      <c r="H21" s="85"/>
      <c r="J21" s="26"/>
    </row>
    <row r="22" spans="1:10" ht="12.6" thickBot="1">
      <c r="A22" s="86" t="s">
        <v>21</v>
      </c>
      <c r="B22" s="17"/>
      <c r="C22" s="17"/>
      <c r="D22" s="87"/>
      <c r="E22" s="87"/>
      <c r="F22" s="88"/>
      <c r="G22" s="17"/>
      <c r="H22" s="89"/>
      <c r="J22" s="26"/>
    </row>
    <row r="23" spans="1:10" ht="22.8">
      <c r="A23" s="90">
        <v>12</v>
      </c>
      <c r="B23" s="16" t="s">
        <v>35</v>
      </c>
      <c r="C23" s="16" t="s">
        <v>9</v>
      </c>
      <c r="D23" s="91"/>
      <c r="E23" s="91"/>
      <c r="F23" s="66" t="str">
        <f t="shared" si="0"/>
        <v/>
      </c>
      <c r="G23" s="92"/>
      <c r="H23" s="93"/>
      <c r="J23" s="26"/>
    </row>
    <row r="24" spans="1:10" ht="22.8">
      <c r="A24" s="57">
        <v>13</v>
      </c>
      <c r="B24" s="2" t="s">
        <v>11</v>
      </c>
      <c r="C24" s="10" t="s">
        <v>10</v>
      </c>
      <c r="D24" s="69"/>
      <c r="E24" s="69"/>
      <c r="F24" s="70" t="str">
        <f t="shared" si="0"/>
        <v/>
      </c>
      <c r="G24" s="59"/>
      <c r="H24" s="71"/>
      <c r="J24" s="26"/>
    </row>
    <row r="25" spans="1:10" ht="22.8">
      <c r="A25" s="57">
        <v>14</v>
      </c>
      <c r="B25" s="2" t="s">
        <v>38</v>
      </c>
      <c r="C25" s="10" t="s">
        <v>36</v>
      </c>
      <c r="D25" s="69"/>
      <c r="E25" s="69"/>
      <c r="F25" s="70" t="str">
        <f t="shared" si="0"/>
        <v/>
      </c>
      <c r="G25" s="59"/>
      <c r="H25" s="71"/>
      <c r="J25" s="26"/>
    </row>
    <row r="26" spans="1:10">
      <c r="A26" s="57">
        <v>15</v>
      </c>
      <c r="B26" s="2" t="s">
        <v>15</v>
      </c>
      <c r="C26" s="10" t="s">
        <v>36</v>
      </c>
      <c r="D26" s="69"/>
      <c r="E26" s="69"/>
      <c r="F26" s="70" t="str">
        <f t="shared" si="0"/>
        <v/>
      </c>
      <c r="G26" s="59"/>
      <c r="H26" s="71"/>
      <c r="J26" s="26"/>
    </row>
    <row r="27" spans="1:10">
      <c r="A27" s="57">
        <v>16</v>
      </c>
      <c r="B27" s="2" t="s">
        <v>12</v>
      </c>
      <c r="C27" s="10" t="s">
        <v>36</v>
      </c>
      <c r="D27" s="69"/>
      <c r="E27" s="69"/>
      <c r="F27" s="70" t="str">
        <f t="shared" si="0"/>
        <v/>
      </c>
      <c r="G27" s="59"/>
      <c r="H27" s="71"/>
      <c r="J27" s="26"/>
    </row>
    <row r="28" spans="1:10">
      <c r="A28" s="57">
        <v>17</v>
      </c>
      <c r="B28" s="2" t="s">
        <v>13</v>
      </c>
      <c r="C28" s="10" t="s">
        <v>36</v>
      </c>
      <c r="D28" s="69"/>
      <c r="E28" s="69"/>
      <c r="F28" s="70" t="str">
        <f t="shared" si="0"/>
        <v/>
      </c>
      <c r="G28" s="59"/>
      <c r="H28" s="71"/>
      <c r="J28" s="26"/>
    </row>
    <row r="29" spans="1:10" ht="22.8">
      <c r="A29" s="57">
        <v>18</v>
      </c>
      <c r="B29" s="2" t="s">
        <v>14</v>
      </c>
      <c r="C29" s="10" t="s">
        <v>36</v>
      </c>
      <c r="D29" s="69"/>
      <c r="E29" s="69"/>
      <c r="F29" s="70" t="str">
        <f t="shared" si="0"/>
        <v/>
      </c>
      <c r="G29" s="59"/>
      <c r="H29" s="71"/>
      <c r="J29" s="26"/>
    </row>
    <row r="30" spans="1:10" ht="26.25" customHeight="1" thickBot="1">
      <c r="A30" s="81">
        <v>19</v>
      </c>
      <c r="B30" s="15" t="s">
        <v>39</v>
      </c>
      <c r="C30" s="22" t="s">
        <v>56</v>
      </c>
      <c r="D30" s="82"/>
      <c r="E30" s="82"/>
      <c r="F30" s="83" t="str">
        <f t="shared" si="0"/>
        <v/>
      </c>
      <c r="G30" s="84"/>
      <c r="H30" s="85"/>
      <c r="J30" s="26"/>
    </row>
    <row r="31" spans="1:10" ht="12.6" thickBot="1">
      <c r="A31" s="86" t="s">
        <v>203</v>
      </c>
      <c r="B31" s="17"/>
      <c r="C31" s="17"/>
      <c r="D31" s="87"/>
      <c r="E31" s="87"/>
      <c r="F31" s="88"/>
      <c r="G31" s="17"/>
      <c r="H31" s="89"/>
      <c r="J31" s="26"/>
    </row>
    <row r="32" spans="1:10">
      <c r="A32" s="94">
        <v>20</v>
      </c>
      <c r="B32" s="16" t="s">
        <v>271</v>
      </c>
      <c r="C32" s="23" t="s">
        <v>16</v>
      </c>
      <c r="D32" s="91"/>
      <c r="E32" s="91"/>
      <c r="F32" s="66" t="str">
        <f t="shared" si="0"/>
        <v/>
      </c>
      <c r="G32" s="92"/>
      <c r="H32" s="93"/>
      <c r="J32" s="26"/>
    </row>
    <row r="33" spans="1:10" ht="22.8">
      <c r="A33" s="57" t="s">
        <v>215</v>
      </c>
      <c r="B33" s="2" t="s">
        <v>69</v>
      </c>
      <c r="C33" s="10" t="s">
        <v>16</v>
      </c>
      <c r="D33" s="69"/>
      <c r="E33" s="69"/>
      <c r="F33" s="70" t="str">
        <f t="shared" si="0"/>
        <v/>
      </c>
      <c r="G33" s="59"/>
      <c r="H33" s="71"/>
      <c r="J33" s="26"/>
    </row>
    <row r="34" spans="1:10" ht="22.8">
      <c r="A34" s="57" t="s">
        <v>216</v>
      </c>
      <c r="B34" s="2" t="s">
        <v>70</v>
      </c>
      <c r="C34" s="10" t="s">
        <v>16</v>
      </c>
      <c r="D34" s="69"/>
      <c r="E34" s="69"/>
      <c r="F34" s="70" t="str">
        <f t="shared" si="0"/>
        <v/>
      </c>
      <c r="G34" s="59"/>
      <c r="H34" s="71"/>
      <c r="J34" s="26"/>
    </row>
    <row r="35" spans="1:10">
      <c r="A35" s="57" t="s">
        <v>217</v>
      </c>
      <c r="B35" s="2" t="s">
        <v>42</v>
      </c>
      <c r="C35" s="10" t="s">
        <v>16</v>
      </c>
      <c r="D35" s="69"/>
      <c r="E35" s="69"/>
      <c r="F35" s="70" t="str">
        <f t="shared" si="0"/>
        <v/>
      </c>
      <c r="G35" s="59"/>
      <c r="H35" s="71"/>
      <c r="J35" s="26"/>
    </row>
    <row r="36" spans="1:10">
      <c r="A36" s="57" t="s">
        <v>218</v>
      </c>
      <c r="B36" s="2" t="s">
        <v>43</v>
      </c>
      <c r="C36" s="10" t="s">
        <v>16</v>
      </c>
      <c r="D36" s="69"/>
      <c r="E36" s="69"/>
      <c r="F36" s="70" t="str">
        <f t="shared" si="0"/>
        <v/>
      </c>
      <c r="G36" s="59"/>
      <c r="H36" s="71"/>
      <c r="J36" s="26"/>
    </row>
    <row r="37" spans="1:10" ht="34.200000000000003">
      <c r="A37" s="57" t="s">
        <v>219</v>
      </c>
      <c r="B37" s="2" t="s">
        <v>45</v>
      </c>
      <c r="C37" s="10" t="s">
        <v>16</v>
      </c>
      <c r="D37" s="69"/>
      <c r="E37" s="69"/>
      <c r="F37" s="70" t="str">
        <f t="shared" si="0"/>
        <v/>
      </c>
      <c r="G37" s="59"/>
      <c r="H37" s="71"/>
      <c r="J37" s="26"/>
    </row>
    <row r="38" spans="1:10" ht="22.8">
      <c r="A38" s="57" t="s">
        <v>220</v>
      </c>
      <c r="B38" s="2" t="s">
        <v>71</v>
      </c>
      <c r="C38" s="10" t="s">
        <v>16</v>
      </c>
      <c r="D38" s="69"/>
      <c r="E38" s="69"/>
      <c r="F38" s="70" t="str">
        <f t="shared" si="0"/>
        <v/>
      </c>
      <c r="G38" s="59"/>
      <c r="H38" s="71"/>
      <c r="J38" s="26"/>
    </row>
    <row r="39" spans="1:10" ht="22.8">
      <c r="A39" s="57">
        <v>21</v>
      </c>
      <c r="B39" s="2" t="s">
        <v>46</v>
      </c>
      <c r="C39" s="10" t="s">
        <v>16</v>
      </c>
      <c r="D39" s="69"/>
      <c r="E39" s="69"/>
      <c r="F39" s="70" t="str">
        <f t="shared" si="0"/>
        <v/>
      </c>
      <c r="G39" s="59"/>
      <c r="H39" s="71"/>
      <c r="J39" s="26"/>
    </row>
    <row r="40" spans="1:10">
      <c r="A40" s="57" t="s">
        <v>213</v>
      </c>
      <c r="B40" s="2" t="s">
        <v>47</v>
      </c>
      <c r="C40" s="10" t="s">
        <v>16</v>
      </c>
      <c r="D40" s="69"/>
      <c r="E40" s="69"/>
      <c r="F40" s="70" t="str">
        <f t="shared" si="0"/>
        <v/>
      </c>
      <c r="G40" s="59"/>
      <c r="H40" s="71"/>
      <c r="J40" s="26"/>
    </row>
    <row r="41" spans="1:10">
      <c r="A41" s="57" t="s">
        <v>214</v>
      </c>
      <c r="B41" s="2" t="s">
        <v>48</v>
      </c>
      <c r="C41" s="10" t="s">
        <v>16</v>
      </c>
      <c r="D41" s="69"/>
      <c r="E41" s="69"/>
      <c r="F41" s="70" t="str">
        <f t="shared" si="0"/>
        <v/>
      </c>
      <c r="G41" s="59"/>
      <c r="H41" s="71"/>
      <c r="J41" s="26"/>
    </row>
    <row r="42" spans="1:10">
      <c r="A42" s="57">
        <v>22</v>
      </c>
      <c r="B42" s="2" t="s">
        <v>49</v>
      </c>
      <c r="C42" s="10" t="s">
        <v>17</v>
      </c>
      <c r="D42" s="69"/>
      <c r="E42" s="69"/>
      <c r="F42" s="70" t="str">
        <f t="shared" si="0"/>
        <v/>
      </c>
      <c r="G42" s="59"/>
      <c r="H42" s="71"/>
      <c r="J42" s="26"/>
    </row>
    <row r="43" spans="1:10" ht="12" thickBot="1">
      <c r="A43" s="81">
        <v>23</v>
      </c>
      <c r="B43" s="15" t="s">
        <v>50</v>
      </c>
      <c r="C43" s="22" t="s">
        <v>17</v>
      </c>
      <c r="D43" s="82"/>
      <c r="E43" s="82"/>
      <c r="F43" s="83" t="str">
        <f t="shared" si="0"/>
        <v/>
      </c>
      <c r="G43" s="84"/>
      <c r="H43" s="85"/>
      <c r="J43" s="26"/>
    </row>
    <row r="44" spans="1:10" ht="12.6" thickBot="1">
      <c r="A44" s="86" t="s">
        <v>201</v>
      </c>
      <c r="B44" s="95"/>
      <c r="C44" s="95"/>
      <c r="D44" s="96"/>
      <c r="E44" s="96"/>
      <c r="F44" s="97"/>
      <c r="G44" s="98"/>
      <c r="H44" s="99"/>
      <c r="J44" s="26"/>
    </row>
    <row r="45" spans="1:10" ht="12">
      <c r="A45" s="54">
        <v>24</v>
      </c>
      <c r="B45" s="8" t="s">
        <v>24</v>
      </c>
      <c r="C45" s="9" t="s">
        <v>88</v>
      </c>
      <c r="D45" s="79"/>
      <c r="E45" s="79"/>
      <c r="F45" s="100" t="str">
        <f t="shared" ref="F45:F53" si="2">IF(D45&gt;0,(E45-D45)/D45,"")</f>
        <v/>
      </c>
      <c r="G45" s="67"/>
      <c r="H45" s="68"/>
      <c r="J45" s="26"/>
    </row>
    <row r="46" spans="1:10" ht="13.2">
      <c r="A46" s="57" t="s">
        <v>212</v>
      </c>
      <c r="B46" s="2" t="s">
        <v>25</v>
      </c>
      <c r="C46" s="10" t="s">
        <v>89</v>
      </c>
      <c r="D46" s="69"/>
      <c r="E46" s="69"/>
      <c r="F46" s="101" t="str">
        <f t="shared" si="2"/>
        <v/>
      </c>
      <c r="G46" s="59"/>
      <c r="H46" s="71"/>
      <c r="J46" s="26"/>
    </row>
    <row r="47" spans="1:10" ht="22.8">
      <c r="A47" s="57" t="s">
        <v>145</v>
      </c>
      <c r="B47" s="2" t="s">
        <v>4</v>
      </c>
      <c r="C47" s="10" t="s">
        <v>89</v>
      </c>
      <c r="D47" s="69"/>
      <c r="E47" s="69"/>
      <c r="F47" s="101" t="str">
        <f t="shared" si="2"/>
        <v/>
      </c>
      <c r="G47" s="59"/>
      <c r="H47" s="71"/>
      <c r="J47" s="26"/>
    </row>
    <row r="48" spans="1:10" ht="22.8">
      <c r="A48" s="57" t="s">
        <v>166</v>
      </c>
      <c r="B48" s="2" t="s">
        <v>26</v>
      </c>
      <c r="C48" s="10" t="s">
        <v>5</v>
      </c>
      <c r="D48" s="70"/>
      <c r="E48" s="70"/>
      <c r="F48" s="101" t="str">
        <f t="shared" si="2"/>
        <v/>
      </c>
      <c r="G48" s="59"/>
      <c r="H48" s="71"/>
      <c r="J48" s="26"/>
    </row>
    <row r="49" spans="1:10" ht="22.8">
      <c r="A49" s="57" t="s">
        <v>223</v>
      </c>
      <c r="B49" s="2" t="s">
        <v>6</v>
      </c>
      <c r="C49" s="124" t="s">
        <v>5</v>
      </c>
      <c r="D49" s="70"/>
      <c r="E49" s="70"/>
      <c r="F49" s="101" t="str">
        <f t="shared" si="2"/>
        <v/>
      </c>
      <c r="G49" s="59"/>
      <c r="H49" s="71"/>
      <c r="J49" s="26"/>
    </row>
    <row r="50" spans="1:10" ht="12">
      <c r="A50" s="57" t="s">
        <v>224</v>
      </c>
      <c r="B50" s="2" t="s">
        <v>290</v>
      </c>
      <c r="C50" s="124" t="s">
        <v>269</v>
      </c>
      <c r="D50" s="102"/>
      <c r="E50" s="102"/>
      <c r="F50" s="101" t="str">
        <f t="shared" si="2"/>
        <v/>
      </c>
      <c r="G50" s="59"/>
      <c r="H50" s="71"/>
      <c r="J50" s="26"/>
    </row>
    <row r="51" spans="1:10" ht="12">
      <c r="A51" s="57" t="s">
        <v>225</v>
      </c>
      <c r="B51" s="2" t="s">
        <v>41</v>
      </c>
      <c r="C51" s="124" t="s">
        <v>269</v>
      </c>
      <c r="D51" s="102"/>
      <c r="E51" s="102"/>
      <c r="F51" s="101" t="str">
        <f t="shared" si="2"/>
        <v/>
      </c>
      <c r="G51" s="59"/>
      <c r="H51" s="71"/>
      <c r="J51" s="26"/>
    </row>
    <row r="52" spans="1:10" ht="22.8">
      <c r="A52" s="57" t="s">
        <v>226</v>
      </c>
      <c r="B52" s="2" t="s">
        <v>291</v>
      </c>
      <c r="C52" s="124" t="s">
        <v>269</v>
      </c>
      <c r="D52" s="102"/>
      <c r="E52" s="102"/>
      <c r="F52" s="101" t="str">
        <f t="shared" si="2"/>
        <v/>
      </c>
      <c r="G52" s="59"/>
      <c r="H52" s="71"/>
      <c r="J52" s="26"/>
    </row>
    <row r="53" spans="1:10" ht="12.6" thickBot="1">
      <c r="A53" s="62" t="s">
        <v>227</v>
      </c>
      <c r="B53" s="11" t="s">
        <v>80</v>
      </c>
      <c r="C53" s="138" t="s">
        <v>269</v>
      </c>
      <c r="D53" s="103"/>
      <c r="E53" s="103"/>
      <c r="F53" s="104" t="str">
        <f t="shared" si="2"/>
        <v/>
      </c>
      <c r="G53" s="63"/>
      <c r="H53" s="74"/>
      <c r="J53" s="26"/>
    </row>
    <row r="54" spans="1:10" ht="12.6" thickBot="1">
      <c r="A54" s="51" t="s">
        <v>202</v>
      </c>
      <c r="B54" s="52"/>
      <c r="C54" s="52"/>
      <c r="D54" s="105"/>
      <c r="E54" s="105"/>
      <c r="F54" s="106"/>
      <c r="G54" s="77"/>
      <c r="H54" s="78"/>
      <c r="J54" s="26"/>
    </row>
    <row r="55" spans="1:10" ht="12">
      <c r="A55" s="54" t="s">
        <v>228</v>
      </c>
      <c r="B55" s="8" t="s">
        <v>254</v>
      </c>
      <c r="C55" s="9" t="s">
        <v>7</v>
      </c>
      <c r="D55" s="79"/>
      <c r="E55" s="79"/>
      <c r="F55" s="100" t="str">
        <f t="shared" ref="F55:F58" si="3">IF(D55&gt;0,(E55-D55)/D55,"")</f>
        <v/>
      </c>
      <c r="G55" s="67"/>
      <c r="H55" s="68"/>
      <c r="J55" s="26"/>
    </row>
    <row r="56" spans="1:10" ht="57">
      <c r="A56" s="57" t="s">
        <v>229</v>
      </c>
      <c r="B56" s="2" t="s">
        <v>282</v>
      </c>
      <c r="C56" s="10" t="s">
        <v>7</v>
      </c>
      <c r="D56" s="69"/>
      <c r="E56" s="69"/>
      <c r="F56" s="101" t="str">
        <f t="shared" si="3"/>
        <v/>
      </c>
      <c r="G56" s="59"/>
      <c r="H56" s="71"/>
      <c r="J56" s="26"/>
    </row>
    <row r="57" spans="1:10" ht="22.8">
      <c r="A57" s="57" t="s">
        <v>167</v>
      </c>
      <c r="B57" s="2" t="s">
        <v>255</v>
      </c>
      <c r="C57" s="10" t="s">
        <v>7</v>
      </c>
      <c r="D57" s="69"/>
      <c r="E57" s="69"/>
      <c r="F57" s="101" t="str">
        <f t="shared" si="3"/>
        <v/>
      </c>
      <c r="G57" s="59"/>
      <c r="H57" s="71"/>
      <c r="J57" s="26"/>
    </row>
    <row r="58" spans="1:10" ht="23.4" thickBot="1">
      <c r="A58" s="62" t="s">
        <v>230</v>
      </c>
      <c r="B58" s="11" t="s">
        <v>258</v>
      </c>
      <c r="C58" s="12" t="s">
        <v>7</v>
      </c>
      <c r="D58" s="72"/>
      <c r="E58" s="72"/>
      <c r="F58" s="104" t="str">
        <f t="shared" si="3"/>
        <v/>
      </c>
      <c r="G58" s="63"/>
      <c r="H58" s="74"/>
      <c r="J58" s="26"/>
    </row>
    <row r="59" spans="1:10" ht="12.6" thickBot="1">
      <c r="A59" s="51" t="s">
        <v>77</v>
      </c>
      <c r="B59" s="52"/>
      <c r="C59" s="52"/>
      <c r="D59" s="105"/>
      <c r="E59" s="105"/>
      <c r="F59" s="106"/>
      <c r="G59" s="77"/>
      <c r="H59" s="78"/>
      <c r="J59" s="26"/>
    </row>
    <row r="60" spans="1:10" ht="22.8">
      <c r="A60" s="54" t="s">
        <v>231</v>
      </c>
      <c r="B60" s="8" t="s">
        <v>33</v>
      </c>
      <c r="C60" s="9" t="s">
        <v>81</v>
      </c>
      <c r="D60" s="79"/>
      <c r="E60" s="79"/>
      <c r="F60" s="100" t="str">
        <f t="shared" ref="F60:F62" si="4">IF(D60&gt;0,(E60-D60)/D60,"")</f>
        <v/>
      </c>
      <c r="G60" s="67"/>
      <c r="H60" s="68"/>
      <c r="J60" s="26"/>
    </row>
    <row r="61" spans="1:10" ht="22.8">
      <c r="A61" s="57" t="s">
        <v>232</v>
      </c>
      <c r="B61" s="2" t="s">
        <v>32</v>
      </c>
      <c r="C61" s="10" t="s">
        <v>81</v>
      </c>
      <c r="D61" s="69"/>
      <c r="E61" s="69"/>
      <c r="F61" s="101" t="str">
        <f t="shared" si="4"/>
        <v/>
      </c>
      <c r="G61" s="59"/>
      <c r="H61" s="71"/>
      <c r="J61" s="26"/>
    </row>
    <row r="62" spans="1:10" ht="23.4" thickBot="1">
      <c r="A62" s="57" t="s">
        <v>233</v>
      </c>
      <c r="B62" s="11" t="s">
        <v>34</v>
      </c>
      <c r="C62" s="12" t="s">
        <v>81</v>
      </c>
      <c r="D62" s="72"/>
      <c r="E62" s="72"/>
      <c r="F62" s="104" t="str">
        <f t="shared" si="4"/>
        <v/>
      </c>
      <c r="G62" s="63"/>
      <c r="H62" s="74"/>
      <c r="J62" s="26"/>
    </row>
    <row r="63" spans="1:10" ht="12.6" thickBot="1">
      <c r="A63" s="51" t="s">
        <v>78</v>
      </c>
      <c r="B63" s="52"/>
      <c r="C63" s="52"/>
      <c r="D63" s="105"/>
      <c r="E63" s="105"/>
      <c r="F63" s="106"/>
      <c r="G63" s="77"/>
      <c r="H63" s="78"/>
      <c r="J63" s="26"/>
    </row>
    <row r="64" spans="1:10" ht="12">
      <c r="A64" s="54" t="s">
        <v>234</v>
      </c>
      <c r="B64" s="8" t="s">
        <v>19</v>
      </c>
      <c r="C64" s="9" t="s">
        <v>18</v>
      </c>
      <c r="D64" s="79"/>
      <c r="E64" s="79"/>
      <c r="F64" s="100" t="str">
        <f t="shared" ref="F64:F65" si="5">IF(D64&gt;0,(E64-D64)/D64,"")</f>
        <v/>
      </c>
      <c r="G64" s="67"/>
      <c r="H64" s="68"/>
      <c r="J64" s="26"/>
    </row>
    <row r="65" spans="1:10" ht="12">
      <c r="A65" s="57" t="s">
        <v>235</v>
      </c>
      <c r="B65" s="2" t="s">
        <v>51</v>
      </c>
      <c r="C65" s="10" t="s">
        <v>18</v>
      </c>
      <c r="D65" s="69"/>
      <c r="E65" s="69"/>
      <c r="F65" s="101" t="str">
        <f t="shared" si="5"/>
        <v/>
      </c>
      <c r="G65" s="59"/>
      <c r="H65" s="71"/>
      <c r="J65" s="26"/>
    </row>
    <row r="66" spans="1:10" ht="22.8">
      <c r="A66" s="57" t="s">
        <v>236</v>
      </c>
      <c r="B66" s="2" t="s">
        <v>283</v>
      </c>
      <c r="C66" s="10" t="s">
        <v>23</v>
      </c>
      <c r="D66" s="107"/>
      <c r="E66" s="107"/>
      <c r="F66" s="108"/>
      <c r="G66" s="59"/>
      <c r="H66" s="71"/>
      <c r="J66" s="26"/>
    </row>
    <row r="67" spans="1:10" ht="22.8">
      <c r="A67" s="57" t="s">
        <v>183</v>
      </c>
      <c r="B67" s="2" t="s">
        <v>58</v>
      </c>
      <c r="C67" s="10" t="s">
        <v>23</v>
      </c>
      <c r="D67" s="107"/>
      <c r="E67" s="107"/>
      <c r="F67" s="108"/>
      <c r="G67" s="59"/>
      <c r="H67" s="71"/>
      <c r="J67" s="26"/>
    </row>
    <row r="68" spans="1:10" ht="22.8">
      <c r="A68" s="57" t="s">
        <v>237</v>
      </c>
      <c r="B68" s="2" t="s">
        <v>57</v>
      </c>
      <c r="C68" s="10" t="s">
        <v>23</v>
      </c>
      <c r="D68" s="107"/>
      <c r="E68" s="107"/>
      <c r="F68" s="108"/>
      <c r="G68" s="59"/>
      <c r="H68" s="71"/>
      <c r="J68" s="26"/>
    </row>
    <row r="69" spans="1:10" ht="22.8">
      <c r="A69" s="57" t="s">
        <v>182</v>
      </c>
      <c r="B69" s="2" t="s">
        <v>60</v>
      </c>
      <c r="C69" s="10" t="s">
        <v>23</v>
      </c>
      <c r="D69" s="107"/>
      <c r="E69" s="107"/>
      <c r="F69" s="108"/>
      <c r="G69" s="59"/>
      <c r="H69" s="71"/>
      <c r="J69" s="26"/>
    </row>
    <row r="70" spans="1:10" ht="22.8">
      <c r="A70" s="57" t="s">
        <v>185</v>
      </c>
      <c r="B70" s="2" t="s">
        <v>61</v>
      </c>
      <c r="C70" s="10" t="s">
        <v>23</v>
      </c>
      <c r="D70" s="107"/>
      <c r="E70" s="107"/>
      <c r="F70" s="108"/>
      <c r="G70" s="59"/>
      <c r="H70" s="71"/>
      <c r="J70" s="26"/>
    </row>
    <row r="71" spans="1:10" ht="22.8">
      <c r="A71" s="57" t="s">
        <v>238</v>
      </c>
      <c r="B71" s="2" t="s">
        <v>62</v>
      </c>
      <c r="C71" s="10" t="s">
        <v>23</v>
      </c>
      <c r="D71" s="107"/>
      <c r="E71" s="107"/>
      <c r="F71" s="108"/>
      <c r="G71" s="59"/>
      <c r="H71" s="71"/>
      <c r="J71" s="26"/>
    </row>
    <row r="72" spans="1:10" ht="22.8">
      <c r="A72" s="57" t="s">
        <v>239</v>
      </c>
      <c r="B72" s="2" t="s">
        <v>63</v>
      </c>
      <c r="C72" s="10" t="s">
        <v>23</v>
      </c>
      <c r="D72" s="107"/>
      <c r="E72" s="107"/>
      <c r="F72" s="108"/>
      <c r="G72" s="59"/>
      <c r="H72" s="71"/>
      <c r="J72" s="26"/>
    </row>
    <row r="73" spans="1:10" ht="22.8">
      <c r="A73" s="57" t="s">
        <v>240</v>
      </c>
      <c r="B73" s="2" t="s">
        <v>64</v>
      </c>
      <c r="C73" s="10" t="s">
        <v>23</v>
      </c>
      <c r="D73" s="107"/>
      <c r="E73" s="107"/>
      <c r="F73" s="108"/>
      <c r="G73" s="59"/>
      <c r="H73" s="71"/>
      <c r="J73" s="26"/>
    </row>
    <row r="74" spans="1:10" ht="22.8">
      <c r="A74" s="57" t="s">
        <v>241</v>
      </c>
      <c r="B74" s="2" t="s">
        <v>65</v>
      </c>
      <c r="C74" s="10" t="s">
        <v>23</v>
      </c>
      <c r="D74" s="107"/>
      <c r="E74" s="107"/>
      <c r="F74" s="108"/>
      <c r="G74" s="59"/>
      <c r="H74" s="71"/>
      <c r="J74" s="26"/>
    </row>
    <row r="75" spans="1:10" ht="22.8">
      <c r="A75" s="57" t="s">
        <v>242</v>
      </c>
      <c r="B75" s="2" t="s">
        <v>66</v>
      </c>
      <c r="C75" s="10" t="s">
        <v>23</v>
      </c>
      <c r="D75" s="107"/>
      <c r="E75" s="107"/>
      <c r="F75" s="108"/>
      <c r="G75" s="59"/>
      <c r="H75" s="71"/>
      <c r="J75" s="26"/>
    </row>
    <row r="76" spans="1:10" ht="34.200000000000003">
      <c r="A76" s="57" t="s">
        <v>243</v>
      </c>
      <c r="B76" s="2" t="s">
        <v>52</v>
      </c>
      <c r="C76" s="10" t="s">
        <v>9</v>
      </c>
      <c r="D76" s="102"/>
      <c r="E76" s="102"/>
      <c r="F76" s="101" t="str">
        <f t="shared" ref="F76:F79" si="6">IF(D76&gt;0,(E76-D76)/D76,"")</f>
        <v/>
      </c>
      <c r="G76" s="59"/>
      <c r="H76" s="71"/>
      <c r="J76" s="26"/>
    </row>
    <row r="77" spans="1:10" ht="34.200000000000003">
      <c r="A77" s="57" t="s">
        <v>244</v>
      </c>
      <c r="B77" s="2" t="s">
        <v>53</v>
      </c>
      <c r="C77" s="10" t="s">
        <v>9</v>
      </c>
      <c r="D77" s="102"/>
      <c r="E77" s="102"/>
      <c r="F77" s="101" t="str">
        <f t="shared" si="6"/>
        <v/>
      </c>
      <c r="G77" s="59"/>
      <c r="H77" s="71"/>
      <c r="J77" s="26"/>
    </row>
    <row r="78" spans="1:10" ht="34.200000000000003">
      <c r="A78" s="57" t="s">
        <v>245</v>
      </c>
      <c r="B78" s="2" t="s">
        <v>55</v>
      </c>
      <c r="C78" s="10" t="s">
        <v>9</v>
      </c>
      <c r="D78" s="102"/>
      <c r="E78" s="102"/>
      <c r="F78" s="101" t="str">
        <f t="shared" si="6"/>
        <v/>
      </c>
      <c r="G78" s="59"/>
      <c r="H78" s="71"/>
      <c r="J78" s="26"/>
    </row>
    <row r="79" spans="1:10" ht="34.799999999999997" thickBot="1">
      <c r="A79" s="62" t="s">
        <v>246</v>
      </c>
      <c r="B79" s="11" t="s">
        <v>54</v>
      </c>
      <c r="C79" s="12" t="s">
        <v>9</v>
      </c>
      <c r="D79" s="103"/>
      <c r="E79" s="103"/>
      <c r="F79" s="104" t="str">
        <f t="shared" si="6"/>
        <v/>
      </c>
      <c r="G79" s="63"/>
      <c r="H79" s="74"/>
      <c r="J79" s="26"/>
    </row>
    <row r="80" spans="1:10">
      <c r="J80" s="26"/>
    </row>
    <row r="81" spans="10:10">
      <c r="J81" s="26"/>
    </row>
    <row r="82" spans="10:10">
      <c r="J82" s="26"/>
    </row>
    <row r="83" spans="10:10">
      <c r="J83" s="26"/>
    </row>
    <row r="84" spans="10:10">
      <c r="J84" s="26"/>
    </row>
    <row r="85" spans="10:10">
      <c r="J85" s="26"/>
    </row>
    <row r="86" spans="10:10">
      <c r="J86" s="26"/>
    </row>
    <row r="87" spans="10:10">
      <c r="J87" s="26"/>
    </row>
    <row r="88" spans="10:10">
      <c r="J88" s="26"/>
    </row>
    <row r="89" spans="10:10">
      <c r="J89" s="26"/>
    </row>
    <row r="90" spans="10:10">
      <c r="J90" s="26"/>
    </row>
    <row r="91" spans="10:10">
      <c r="J91" s="26"/>
    </row>
    <row r="92" spans="10:10">
      <c r="J92" s="26"/>
    </row>
    <row r="93" spans="10:10">
      <c r="J93" s="26"/>
    </row>
    <row r="94" spans="10:10">
      <c r="J94" s="26"/>
    </row>
    <row r="95" spans="10:10">
      <c r="J95" s="26"/>
    </row>
    <row r="96" spans="10:10">
      <c r="J96" s="26"/>
    </row>
    <row r="97" spans="10:10">
      <c r="J97" s="26"/>
    </row>
    <row r="98" spans="10:10">
      <c r="J98" s="26"/>
    </row>
  </sheetData>
  <sheetProtection formatCells="0" sort="0" autoFilter="0"/>
  <protectedRanges>
    <protectedRange sqref="D64:H79" name="Governance"/>
    <protectedRange sqref="D45:H53" name="Water"/>
    <protectedRange sqref="D23:H30" name="Transport"/>
    <protectedRange sqref="D8:H10" name="General2"/>
    <protectedRange sqref="G3:G7" name="General"/>
    <protectedRange sqref="D14:H21 D12:H13" name="Air"/>
    <protectedRange sqref="D32:H43" name="Energy"/>
    <protectedRange sqref="D55:H58" name="Waste"/>
    <protectedRange sqref="D60:H62" name="Biota"/>
  </protectedRanges>
  <autoFilter ref="A1:H98"/>
  <mergeCells count="1">
    <mergeCell ref="B14:H14"/>
  </mergeCells>
  <dataValidations count="10">
    <dataValidation type="whole" operator="greaterThan" allowBlank="1" showErrorMessage="1" errorTitle="Ошибка" error="Введите целое значение (без указания единиц измерения)" sqref="D76:E79">
      <formula1>0</formula1>
    </dataValidation>
    <dataValidation type="list" allowBlank="1" showInputMessage="1" showErrorMessage="1" errorTitle="Ошибка" error="Следует ответить &quot;да&quot; или &quot;нет&quot; и, если да, предоставить полное название документа  в колонке &quot;Комментарий&quot;" prompt="Следует ответить &quot;да&quot; или &quot;нет&quot; и, если да, предоставить полное название документа  в колонке &quot;Комментарий&quot;" sqref="D66:E75">
      <formula1>"да, нет"</formula1>
    </dataValidation>
    <dataValidation type="decimal" allowBlank="1" showInputMessage="1" showErrorMessage="1" errorTitle="Ошибка" error="Введите значение в процентах, от 0 до 100%" sqref="D48:E49">
      <formula1>0</formula1>
      <formula2>1</formula2>
    </dataValidation>
    <dataValidation type="decimal" operator="greaterThan" allowBlank="1" showErrorMessage="1" errorTitle="Ошибка" error="Введите числовое значение (без указания единицы измерения)" sqref="D60:E62 D55:E58 D64:E65 D45:E47">
      <formula1>0</formula1>
    </dataValidation>
    <dataValidation type="decimal" operator="greaterThanOrEqual" allowBlank="1" showErrorMessage="1" errorTitle="Ошибка" error="Введите числовое значение (без указания единицы измерения)" sqref="D24:E24 D31:E43 D21:E22 D15:E16 D12:E13">
      <formula1>0</formula1>
    </dataValidation>
    <dataValidation type="decimal" errorStyle="warning" allowBlank="1" showErrorMessage="1" errorTitle="Ошибка" error="Введите числовое значение (без указания единицы измерения)_x000a_Используйте точку в качестве разделителя в десятичных дробях" sqref="D3:E7">
      <formula1>100</formula1>
      <formula2>1000000000</formula2>
    </dataValidation>
    <dataValidation type="decimal" allowBlank="1" showErrorMessage="1" errorTitle="Ошибка" error="Введите числовое значение (без указания единицы измерения)" sqref="D8:E8">
      <formula1>0</formula1>
      <formula2>1000000000</formula2>
    </dataValidation>
    <dataValidation type="decimal" operator="greaterThanOrEqual" allowBlank="1" showInputMessage="1" showErrorMessage="1" error="Введите числовое значение (без указания единицы измерения)" sqref="D9:E10">
      <formula1>0</formula1>
    </dataValidation>
    <dataValidation type="decimal" operator="greaterThanOrEqual" allowBlank="1" showErrorMessage="1" errorTitle="Ошибка" error="Введите значение в процентах" sqref="D17:E20">
      <formula1>0</formula1>
    </dataValidation>
    <dataValidation type="whole" operator="greaterThanOrEqual" allowBlank="1" showErrorMessage="1" errorTitle="Ошибка" error="Введите целое числовое значение (без указания единицы измерения)" sqref="D50:E53 D25:E30 D23:E23">
      <formula1>0</formula1>
    </dataValidation>
  </dataValidations>
  <pageMargins left="0.7" right="0.7" top="0.75" bottom="0.75" header="0.3" footer="0.3"/>
  <pageSetup paperSize="9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3:G120"/>
  <sheetViews>
    <sheetView zoomScaleNormal="100" workbookViewId="0"/>
  </sheetViews>
  <sheetFormatPr defaultColWidth="9.109375" defaultRowHeight="12.75" customHeight="1"/>
  <cols>
    <col min="1" max="1" width="4.6640625" style="18" customWidth="1"/>
    <col min="2" max="2" width="59.33203125" style="13" customWidth="1"/>
    <col min="3" max="3" width="12.109375" style="13" customWidth="1"/>
    <col min="4" max="4" width="58.109375" style="13" customWidth="1"/>
    <col min="5" max="5" width="38.44140625" style="7" customWidth="1"/>
    <col min="6" max="6" width="10.6640625" style="7" customWidth="1"/>
    <col min="7" max="7" width="10.33203125" style="13" customWidth="1"/>
    <col min="8" max="16384" width="9.109375" style="13"/>
  </cols>
  <sheetData>
    <row r="23" spans="1:7" s="7" customFormat="1" ht="27.75" customHeight="1">
      <c r="A23" s="115" t="s">
        <v>20</v>
      </c>
      <c r="B23" s="116" t="s">
        <v>74</v>
      </c>
      <c r="C23" s="116" t="s">
        <v>75</v>
      </c>
      <c r="D23" s="116" t="s">
        <v>188</v>
      </c>
    </row>
    <row r="24" spans="1:7" s="7" customFormat="1" ht="12">
      <c r="A24" s="117" t="s">
        <v>73</v>
      </c>
      <c r="B24" s="118"/>
      <c r="C24" s="118"/>
      <c r="D24" s="119"/>
      <c r="E24" s="6"/>
      <c r="F24" s="6"/>
    </row>
    <row r="25" spans="1:7" s="7" customFormat="1" ht="57">
      <c r="A25" s="112">
        <v>1</v>
      </c>
      <c r="B25" s="2" t="s">
        <v>8</v>
      </c>
      <c r="C25" s="10" t="s">
        <v>81</v>
      </c>
      <c r="D25" s="2" t="s">
        <v>287</v>
      </c>
      <c r="E25" s="6"/>
      <c r="F25" s="6"/>
    </row>
    <row r="26" spans="1:7" s="7" customFormat="1" ht="45.6">
      <c r="A26" s="112">
        <v>2</v>
      </c>
      <c r="B26" s="2" t="s">
        <v>1</v>
      </c>
      <c r="C26" s="10" t="s">
        <v>2</v>
      </c>
      <c r="D26" s="113" t="s">
        <v>249</v>
      </c>
      <c r="E26" s="6"/>
      <c r="F26" s="6"/>
    </row>
    <row r="27" spans="1:7" s="7" customFormat="1" ht="68.400000000000006">
      <c r="A27" s="112" t="s">
        <v>292</v>
      </c>
      <c r="B27" s="2" t="s">
        <v>270</v>
      </c>
      <c r="C27" s="10" t="s">
        <v>269</v>
      </c>
      <c r="D27" s="114" t="s">
        <v>294</v>
      </c>
      <c r="E27" s="6"/>
      <c r="F27" s="6"/>
    </row>
    <row r="28" spans="1:7" s="7" customFormat="1" ht="12">
      <c r="A28" s="117" t="s">
        <v>76</v>
      </c>
      <c r="B28" s="120"/>
      <c r="C28" s="120"/>
      <c r="D28" s="120"/>
      <c r="E28" s="6"/>
      <c r="F28" s="6"/>
      <c r="G28" s="6"/>
    </row>
    <row r="29" spans="1:7" ht="37.5" customHeight="1">
      <c r="A29" s="112">
        <v>4</v>
      </c>
      <c r="B29" s="2" t="s">
        <v>79</v>
      </c>
      <c r="C29" s="10" t="s">
        <v>0</v>
      </c>
      <c r="D29" s="124" t="s">
        <v>189</v>
      </c>
      <c r="F29" s="13"/>
    </row>
    <row r="30" spans="1:7" ht="15" customHeight="1">
      <c r="A30" s="112">
        <v>5</v>
      </c>
      <c r="B30" s="2" t="s">
        <v>22</v>
      </c>
      <c r="C30" s="10" t="s">
        <v>0</v>
      </c>
      <c r="D30" s="124" t="s">
        <v>190</v>
      </c>
      <c r="F30" s="13"/>
    </row>
    <row r="31" spans="1:7" ht="11.4">
      <c r="A31" s="112">
        <v>6</v>
      </c>
      <c r="B31" s="2" t="s">
        <v>207</v>
      </c>
      <c r="C31" s="10"/>
      <c r="D31" s="137" t="s">
        <v>253</v>
      </c>
      <c r="F31" s="13"/>
    </row>
    <row r="32" spans="1:7" ht="15" customHeight="1">
      <c r="A32" s="112" t="s">
        <v>221</v>
      </c>
      <c r="B32" s="2" t="s">
        <v>208</v>
      </c>
      <c r="C32" s="10" t="s">
        <v>83</v>
      </c>
      <c r="D32" s="137"/>
      <c r="F32" s="13"/>
    </row>
    <row r="33" spans="1:6" ht="34.200000000000003">
      <c r="A33" s="112" t="s">
        <v>222</v>
      </c>
      <c r="B33" s="2" t="s">
        <v>210</v>
      </c>
      <c r="C33" s="10" t="s">
        <v>83</v>
      </c>
      <c r="D33" s="137"/>
      <c r="F33" s="13"/>
    </row>
    <row r="34" spans="1:6" ht="51" customHeight="1">
      <c r="A34" s="112">
        <v>7</v>
      </c>
      <c r="B34" s="2" t="s">
        <v>84</v>
      </c>
      <c r="C34" s="10" t="s">
        <v>257</v>
      </c>
      <c r="D34" s="137" t="s">
        <v>191</v>
      </c>
      <c r="F34" s="13"/>
    </row>
    <row r="35" spans="1:6" ht="22.8">
      <c r="A35" s="112">
        <v>8</v>
      </c>
      <c r="B35" s="2" t="s">
        <v>72</v>
      </c>
      <c r="C35" s="10" t="s">
        <v>257</v>
      </c>
      <c r="D35" s="137"/>
      <c r="F35" s="13"/>
    </row>
    <row r="36" spans="1:6" ht="16.5" customHeight="1">
      <c r="A36" s="112">
        <v>9</v>
      </c>
      <c r="B36" s="2" t="s">
        <v>86</v>
      </c>
      <c r="C36" s="10" t="s">
        <v>257</v>
      </c>
      <c r="D36" s="137"/>
      <c r="F36" s="13"/>
    </row>
    <row r="37" spans="1:6" ht="13.2" customHeight="1">
      <c r="A37" s="112">
        <v>10</v>
      </c>
      <c r="B37" s="2" t="s">
        <v>3</v>
      </c>
      <c r="C37" s="10" t="s">
        <v>257</v>
      </c>
      <c r="D37" s="137"/>
      <c r="F37" s="13"/>
    </row>
    <row r="38" spans="1:6" ht="43.95" customHeight="1">
      <c r="A38" s="112">
        <v>11</v>
      </c>
      <c r="B38" s="2" t="s">
        <v>87</v>
      </c>
      <c r="C38" s="10" t="s">
        <v>23</v>
      </c>
      <c r="D38" s="10" t="s">
        <v>274</v>
      </c>
      <c r="F38" s="13"/>
    </row>
    <row r="39" spans="1:6" ht="158.4" customHeight="1">
      <c r="A39" s="117" t="s">
        <v>21</v>
      </c>
      <c r="B39" s="2"/>
      <c r="C39" s="10"/>
      <c r="D39" s="10"/>
      <c r="F39" s="13"/>
    </row>
    <row r="40" spans="1:6" ht="27.75" customHeight="1">
      <c r="A40" s="121">
        <v>12</v>
      </c>
      <c r="B40" s="2" t="s">
        <v>35</v>
      </c>
      <c r="C40" s="2" t="s">
        <v>9</v>
      </c>
      <c r="D40" s="2" t="s">
        <v>192</v>
      </c>
      <c r="F40" s="13"/>
    </row>
    <row r="41" spans="1:6" ht="27.75" customHeight="1">
      <c r="A41" s="112">
        <v>13</v>
      </c>
      <c r="B41" s="2" t="s">
        <v>11</v>
      </c>
      <c r="C41" s="10" t="s">
        <v>10</v>
      </c>
      <c r="D41" s="10"/>
      <c r="F41" s="13"/>
    </row>
    <row r="42" spans="1:6" ht="27.75" customHeight="1">
      <c r="A42" s="112">
        <v>14</v>
      </c>
      <c r="B42" s="2" t="s">
        <v>38</v>
      </c>
      <c r="C42" s="10" t="s">
        <v>36</v>
      </c>
      <c r="D42" s="137" t="s">
        <v>193</v>
      </c>
      <c r="F42" s="13"/>
    </row>
    <row r="43" spans="1:6" ht="27.75" customHeight="1">
      <c r="A43" s="112">
        <v>15</v>
      </c>
      <c r="B43" s="2" t="s">
        <v>15</v>
      </c>
      <c r="C43" s="10" t="s">
        <v>36</v>
      </c>
      <c r="D43" s="137"/>
      <c r="F43" s="13"/>
    </row>
    <row r="44" spans="1:6" ht="171.6" customHeight="1">
      <c r="A44" s="112">
        <v>16</v>
      </c>
      <c r="B44" s="2" t="s">
        <v>12</v>
      </c>
      <c r="C44" s="10" t="s">
        <v>36</v>
      </c>
      <c r="D44" s="137"/>
      <c r="F44" s="13"/>
    </row>
    <row r="45" spans="1:6" ht="11.4">
      <c r="A45" s="112">
        <v>17</v>
      </c>
      <c r="B45" s="2" t="s">
        <v>13</v>
      </c>
      <c r="C45" s="10" t="s">
        <v>36</v>
      </c>
      <c r="D45" s="137"/>
      <c r="F45" s="13"/>
    </row>
    <row r="46" spans="1:6" ht="39" customHeight="1">
      <c r="A46" s="112">
        <v>18</v>
      </c>
      <c r="B46" s="2" t="s">
        <v>14</v>
      </c>
      <c r="C46" s="10" t="s">
        <v>36</v>
      </c>
      <c r="D46" s="137"/>
      <c r="F46" s="13"/>
    </row>
    <row r="47" spans="1:6" ht="24.75" customHeight="1">
      <c r="A47" s="112">
        <v>19</v>
      </c>
      <c r="B47" s="2" t="s">
        <v>39</v>
      </c>
      <c r="C47" s="10" t="s">
        <v>56</v>
      </c>
      <c r="D47" s="10"/>
      <c r="F47" s="13"/>
    </row>
    <row r="48" spans="1:6" ht="12">
      <c r="A48" s="122" t="s">
        <v>203</v>
      </c>
      <c r="B48" s="2"/>
      <c r="C48" s="10"/>
      <c r="D48" s="10"/>
      <c r="F48" s="13"/>
    </row>
    <row r="49" spans="1:6" ht="15.75" customHeight="1">
      <c r="A49" s="123">
        <v>20</v>
      </c>
      <c r="B49" s="2" t="s">
        <v>286</v>
      </c>
      <c r="C49" s="10" t="s">
        <v>16</v>
      </c>
      <c r="D49" s="137" t="s">
        <v>194</v>
      </c>
      <c r="F49" s="13"/>
    </row>
    <row r="50" spans="1:6" ht="15.75" customHeight="1">
      <c r="A50" s="123" t="s">
        <v>215</v>
      </c>
      <c r="B50" s="2" t="s">
        <v>69</v>
      </c>
      <c r="C50" s="10" t="s">
        <v>16</v>
      </c>
      <c r="D50" s="137"/>
      <c r="F50" s="13"/>
    </row>
    <row r="51" spans="1:6" ht="15.75" customHeight="1">
      <c r="A51" s="123" t="s">
        <v>216</v>
      </c>
      <c r="B51" s="2" t="s">
        <v>70</v>
      </c>
      <c r="C51" s="10" t="s">
        <v>16</v>
      </c>
      <c r="D51" s="137"/>
      <c r="F51" s="13"/>
    </row>
    <row r="52" spans="1:6" ht="15.75" customHeight="1">
      <c r="A52" s="123" t="s">
        <v>217</v>
      </c>
      <c r="B52" s="2" t="s">
        <v>42</v>
      </c>
      <c r="C52" s="10" t="s">
        <v>16</v>
      </c>
      <c r="D52" s="137"/>
      <c r="F52" s="13"/>
    </row>
    <row r="53" spans="1:6" ht="27.75" customHeight="1">
      <c r="A53" s="123" t="s">
        <v>218</v>
      </c>
      <c r="B53" s="2" t="s">
        <v>43</v>
      </c>
      <c r="C53" s="10" t="s">
        <v>16</v>
      </c>
      <c r="D53" s="137"/>
      <c r="F53" s="13"/>
    </row>
    <row r="54" spans="1:6" ht="34.200000000000003">
      <c r="A54" s="123" t="s">
        <v>219</v>
      </c>
      <c r="B54" s="2" t="s">
        <v>45</v>
      </c>
      <c r="C54" s="10" t="s">
        <v>16</v>
      </c>
      <c r="D54" s="137"/>
      <c r="F54" s="13"/>
    </row>
    <row r="55" spans="1:6" ht="22.8">
      <c r="A55" s="123" t="s">
        <v>220</v>
      </c>
      <c r="B55" s="2" t="s">
        <v>71</v>
      </c>
      <c r="C55" s="10" t="s">
        <v>16</v>
      </c>
      <c r="D55" s="137"/>
      <c r="F55" s="13"/>
    </row>
    <row r="56" spans="1:6" ht="15.75" customHeight="1">
      <c r="A56" s="112">
        <v>21</v>
      </c>
      <c r="B56" s="2" t="s">
        <v>46</v>
      </c>
      <c r="C56" s="10" t="s">
        <v>16</v>
      </c>
      <c r="D56" s="10"/>
      <c r="F56" s="13"/>
    </row>
    <row r="57" spans="1:6" ht="15.75" customHeight="1">
      <c r="A57" s="112" t="s">
        <v>213</v>
      </c>
      <c r="B57" s="2" t="s">
        <v>47</v>
      </c>
      <c r="C57" s="10" t="s">
        <v>16</v>
      </c>
      <c r="D57" s="10" t="s">
        <v>195</v>
      </c>
      <c r="F57" s="13"/>
    </row>
    <row r="58" spans="1:6" ht="15.75" customHeight="1">
      <c r="A58" s="112" t="s">
        <v>214</v>
      </c>
      <c r="B58" s="2" t="s">
        <v>48</v>
      </c>
      <c r="C58" s="10" t="s">
        <v>16</v>
      </c>
      <c r="D58" s="10"/>
      <c r="F58" s="13"/>
    </row>
    <row r="59" spans="1:6" ht="15.75" customHeight="1">
      <c r="A59" s="112">
        <v>22</v>
      </c>
      <c r="B59" s="2" t="s">
        <v>49</v>
      </c>
      <c r="C59" s="10" t="s">
        <v>17</v>
      </c>
      <c r="D59" s="10" t="s">
        <v>247</v>
      </c>
      <c r="F59" s="13"/>
    </row>
    <row r="60" spans="1:6" ht="15.75" customHeight="1">
      <c r="A60" s="112">
        <v>23</v>
      </c>
      <c r="B60" s="2" t="s">
        <v>50</v>
      </c>
      <c r="C60" s="10" t="s">
        <v>17</v>
      </c>
      <c r="D60" s="10"/>
      <c r="F60" s="13"/>
    </row>
    <row r="61" spans="1:6" ht="24" customHeight="1">
      <c r="A61" s="117" t="s">
        <v>201</v>
      </c>
      <c r="B61" s="118"/>
      <c r="C61" s="118"/>
      <c r="D61" s="118"/>
      <c r="F61" s="13"/>
    </row>
    <row r="62" spans="1:6" ht="25.5" customHeight="1">
      <c r="A62" s="112">
        <v>24</v>
      </c>
      <c r="B62" s="2" t="s">
        <v>24</v>
      </c>
      <c r="C62" s="10" t="s">
        <v>88</v>
      </c>
      <c r="D62" s="137" t="s">
        <v>248</v>
      </c>
      <c r="F62" s="13"/>
    </row>
    <row r="63" spans="1:6" ht="31.2" customHeight="1">
      <c r="A63" s="112" t="s">
        <v>212</v>
      </c>
      <c r="B63" s="2" t="s">
        <v>25</v>
      </c>
      <c r="C63" s="10" t="s">
        <v>89</v>
      </c>
      <c r="D63" s="137"/>
      <c r="F63" s="13"/>
    </row>
    <row r="64" spans="1:6" ht="22.8">
      <c r="A64" s="112" t="s">
        <v>145</v>
      </c>
      <c r="B64" s="2" t="s">
        <v>4</v>
      </c>
      <c r="C64" s="10" t="s">
        <v>89</v>
      </c>
      <c r="D64" s="137"/>
      <c r="F64" s="13"/>
    </row>
    <row r="65" spans="1:6" ht="75.599999999999994" customHeight="1">
      <c r="A65" s="112" t="s">
        <v>166</v>
      </c>
      <c r="B65" s="2" t="s">
        <v>26</v>
      </c>
      <c r="C65" s="10" t="s">
        <v>5</v>
      </c>
      <c r="D65" s="137" t="s">
        <v>196</v>
      </c>
      <c r="F65" s="13"/>
    </row>
    <row r="66" spans="1:6" ht="12.6" customHeight="1">
      <c r="A66" s="112" t="s">
        <v>223</v>
      </c>
      <c r="B66" s="2" t="s">
        <v>6</v>
      </c>
      <c r="C66" s="10" t="s">
        <v>5</v>
      </c>
      <c r="D66" s="137"/>
      <c r="F66" s="13"/>
    </row>
    <row r="67" spans="1:6" ht="11.4">
      <c r="A67" s="112" t="s">
        <v>224</v>
      </c>
      <c r="B67" s="2" t="s">
        <v>290</v>
      </c>
      <c r="C67" s="10" t="s">
        <v>269</v>
      </c>
      <c r="D67" s="137" t="s">
        <v>293</v>
      </c>
      <c r="F67" s="13"/>
    </row>
    <row r="68" spans="1:6" ht="15.75" customHeight="1">
      <c r="A68" s="112" t="s">
        <v>225</v>
      </c>
      <c r="B68" s="2" t="s">
        <v>41</v>
      </c>
      <c r="C68" s="124" t="s">
        <v>269</v>
      </c>
      <c r="D68" s="137"/>
      <c r="F68" s="13"/>
    </row>
    <row r="69" spans="1:6" ht="25.5" customHeight="1">
      <c r="A69" s="112" t="s">
        <v>226</v>
      </c>
      <c r="B69" s="2" t="s">
        <v>291</v>
      </c>
      <c r="C69" s="124" t="s">
        <v>269</v>
      </c>
      <c r="D69" s="137"/>
      <c r="F69" s="13"/>
    </row>
    <row r="70" spans="1:6" ht="40.5" customHeight="1">
      <c r="A70" s="112" t="s">
        <v>227</v>
      </c>
      <c r="B70" s="2" t="s">
        <v>80</v>
      </c>
      <c r="C70" s="124" t="s">
        <v>269</v>
      </c>
      <c r="D70" s="137"/>
      <c r="F70" s="13"/>
    </row>
    <row r="71" spans="1:6" ht="12">
      <c r="A71" s="117" t="s">
        <v>202</v>
      </c>
      <c r="B71" s="120"/>
      <c r="C71" s="120"/>
      <c r="D71" s="120"/>
      <c r="F71" s="13"/>
    </row>
    <row r="72" spans="1:6" ht="27.75" customHeight="1">
      <c r="A72" s="112" t="s">
        <v>228</v>
      </c>
      <c r="B72" s="2" t="s">
        <v>254</v>
      </c>
      <c r="C72" s="10" t="s">
        <v>7</v>
      </c>
      <c r="D72" s="137" t="s">
        <v>256</v>
      </c>
      <c r="E72" s="14"/>
      <c r="F72" s="13"/>
    </row>
    <row r="73" spans="1:6" ht="15.75" customHeight="1">
      <c r="A73" s="112" t="s">
        <v>229</v>
      </c>
      <c r="B73" s="2" t="s">
        <v>285</v>
      </c>
      <c r="C73" s="10" t="s">
        <v>7</v>
      </c>
      <c r="D73" s="137"/>
      <c r="E73" s="14"/>
      <c r="F73" s="13"/>
    </row>
    <row r="74" spans="1:6" ht="15.75" customHeight="1">
      <c r="A74" s="112" t="s">
        <v>167</v>
      </c>
      <c r="B74" s="2" t="s">
        <v>255</v>
      </c>
      <c r="C74" s="10" t="s">
        <v>7</v>
      </c>
      <c r="D74" s="137"/>
      <c r="E74" s="14"/>
      <c r="F74" s="13"/>
    </row>
    <row r="75" spans="1:6" ht="15.75" customHeight="1">
      <c r="A75" s="112" t="s">
        <v>230</v>
      </c>
      <c r="B75" s="2" t="s">
        <v>258</v>
      </c>
      <c r="C75" s="10" t="s">
        <v>7</v>
      </c>
      <c r="D75" s="137"/>
      <c r="E75" s="14"/>
      <c r="F75" s="13"/>
    </row>
    <row r="76" spans="1:6" ht="12">
      <c r="A76" s="117" t="s">
        <v>77</v>
      </c>
      <c r="B76" s="118"/>
      <c r="C76" s="118"/>
      <c r="D76" s="118"/>
      <c r="F76" s="13"/>
    </row>
    <row r="77" spans="1:6" ht="22.8">
      <c r="A77" s="112" t="s">
        <v>231</v>
      </c>
      <c r="B77" s="2" t="s">
        <v>33</v>
      </c>
      <c r="C77" s="10" t="s">
        <v>81</v>
      </c>
      <c r="D77" s="10" t="s">
        <v>197</v>
      </c>
      <c r="F77" s="13"/>
    </row>
    <row r="78" spans="1:6" ht="34.200000000000003">
      <c r="A78" s="112" t="s">
        <v>232</v>
      </c>
      <c r="B78" s="2" t="s">
        <v>32</v>
      </c>
      <c r="C78" s="10" t="s">
        <v>81</v>
      </c>
      <c r="D78" s="10" t="s">
        <v>198</v>
      </c>
      <c r="F78" s="13"/>
    </row>
    <row r="79" spans="1:6" ht="22.8">
      <c r="A79" s="112" t="s">
        <v>233</v>
      </c>
      <c r="B79" s="2" t="s">
        <v>34</v>
      </c>
      <c r="C79" s="10" t="s">
        <v>81</v>
      </c>
      <c r="D79" s="10"/>
      <c r="F79" s="13"/>
    </row>
    <row r="80" spans="1:6" ht="24.75" customHeight="1">
      <c r="A80" s="117" t="s">
        <v>78</v>
      </c>
      <c r="B80" s="118"/>
      <c r="C80" s="118"/>
      <c r="D80" s="118"/>
      <c r="F80" s="13"/>
    </row>
    <row r="81" spans="1:6" ht="45.6">
      <c r="A81" s="112" t="s">
        <v>234</v>
      </c>
      <c r="B81" s="2" t="s">
        <v>19</v>
      </c>
      <c r="C81" s="10" t="s">
        <v>18</v>
      </c>
      <c r="D81" s="10" t="s">
        <v>199</v>
      </c>
      <c r="F81" s="13"/>
    </row>
    <row r="82" spans="1:6" ht="11.4">
      <c r="A82" s="112" t="s">
        <v>235</v>
      </c>
      <c r="B82" s="2" t="s">
        <v>51</v>
      </c>
      <c r="C82" s="10" t="s">
        <v>18</v>
      </c>
      <c r="D82" s="10"/>
      <c r="F82" s="13"/>
    </row>
    <row r="83" spans="1:6" ht="22.8">
      <c r="A83" s="112" t="s">
        <v>236</v>
      </c>
      <c r="B83" s="2" t="s">
        <v>284</v>
      </c>
      <c r="C83" s="10" t="s">
        <v>23</v>
      </c>
      <c r="D83" s="10" t="s">
        <v>200</v>
      </c>
      <c r="F83" s="13"/>
    </row>
    <row r="84" spans="1:6" ht="37.950000000000003" customHeight="1">
      <c r="A84" s="112" t="s">
        <v>183</v>
      </c>
      <c r="B84" s="2" t="s">
        <v>58</v>
      </c>
      <c r="C84" s="10" t="s">
        <v>23</v>
      </c>
      <c r="D84" s="10"/>
      <c r="F84" s="13"/>
    </row>
    <row r="85" spans="1:6" ht="22.8">
      <c r="A85" s="112" t="s">
        <v>237</v>
      </c>
      <c r="B85" s="2" t="s">
        <v>57</v>
      </c>
      <c r="C85" s="10" t="s">
        <v>23</v>
      </c>
      <c r="D85" s="137" t="s">
        <v>200</v>
      </c>
      <c r="F85" s="13"/>
    </row>
    <row r="86" spans="1:6" ht="22.8">
      <c r="A86" s="112" t="s">
        <v>182</v>
      </c>
      <c r="B86" s="2" t="s">
        <v>60</v>
      </c>
      <c r="C86" s="10" t="s">
        <v>23</v>
      </c>
      <c r="D86" s="137"/>
      <c r="F86" s="13"/>
    </row>
    <row r="87" spans="1:6" ht="49.95" customHeight="1">
      <c r="A87" s="112" t="s">
        <v>185</v>
      </c>
      <c r="B87" s="2" t="s">
        <v>61</v>
      </c>
      <c r="C87" s="10" t="s">
        <v>23</v>
      </c>
      <c r="D87" s="137"/>
      <c r="F87" s="13"/>
    </row>
    <row r="88" spans="1:6" ht="22.8">
      <c r="A88" s="112" t="s">
        <v>238</v>
      </c>
      <c r="B88" s="2" t="s">
        <v>62</v>
      </c>
      <c r="C88" s="10" t="s">
        <v>23</v>
      </c>
      <c r="D88" s="137"/>
      <c r="F88" s="13"/>
    </row>
    <row r="89" spans="1:6" ht="22.8">
      <c r="A89" s="112" t="s">
        <v>239</v>
      </c>
      <c r="B89" s="2" t="s">
        <v>63</v>
      </c>
      <c r="C89" s="10" t="s">
        <v>23</v>
      </c>
      <c r="D89" s="137"/>
      <c r="F89" s="13"/>
    </row>
    <row r="90" spans="1:6" ht="22.8">
      <c r="A90" s="112" t="s">
        <v>240</v>
      </c>
      <c r="B90" s="2" t="s">
        <v>64</v>
      </c>
      <c r="C90" s="10" t="s">
        <v>23</v>
      </c>
      <c r="D90" s="137"/>
      <c r="F90" s="13"/>
    </row>
    <row r="91" spans="1:6" ht="22.8">
      <c r="A91" s="112" t="s">
        <v>241</v>
      </c>
      <c r="B91" s="2" t="s">
        <v>65</v>
      </c>
      <c r="C91" s="10" t="s">
        <v>23</v>
      </c>
      <c r="D91" s="137"/>
      <c r="F91" s="13"/>
    </row>
    <row r="92" spans="1:6" ht="28.5" customHeight="1">
      <c r="A92" s="112" t="s">
        <v>242</v>
      </c>
      <c r="B92" s="2" t="s">
        <v>66</v>
      </c>
      <c r="C92" s="10" t="s">
        <v>23</v>
      </c>
      <c r="D92" s="137"/>
      <c r="F92" s="13"/>
    </row>
    <row r="93" spans="1:6" ht="34.200000000000003">
      <c r="A93" s="112" t="s">
        <v>243</v>
      </c>
      <c r="B93" s="2" t="s">
        <v>52</v>
      </c>
      <c r="C93" s="10" t="s">
        <v>9</v>
      </c>
      <c r="D93" s="10" t="s">
        <v>189</v>
      </c>
      <c r="F93" s="13"/>
    </row>
    <row r="94" spans="1:6" ht="34.200000000000003">
      <c r="A94" s="112" t="s">
        <v>244</v>
      </c>
      <c r="B94" s="2" t="s">
        <v>53</v>
      </c>
      <c r="C94" s="10" t="s">
        <v>9</v>
      </c>
      <c r="D94" s="10" t="s">
        <v>189</v>
      </c>
      <c r="F94" s="13"/>
    </row>
    <row r="95" spans="1:6" ht="34.200000000000003">
      <c r="A95" s="112" t="s">
        <v>245</v>
      </c>
      <c r="B95" s="2" t="s">
        <v>55</v>
      </c>
      <c r="C95" s="10" t="s">
        <v>9</v>
      </c>
      <c r="D95" s="10"/>
      <c r="E95" s="14"/>
      <c r="F95" s="13"/>
    </row>
    <row r="96" spans="1:6" ht="34.200000000000003">
      <c r="A96" s="112" t="s">
        <v>246</v>
      </c>
      <c r="B96" s="2" t="s">
        <v>54</v>
      </c>
      <c r="C96" s="10" t="s">
        <v>9</v>
      </c>
      <c r="D96" s="10"/>
      <c r="E96" s="14"/>
      <c r="F96" s="13"/>
    </row>
    <row r="97" spans="5:6" ht="27.75" customHeight="1">
      <c r="E97" s="14"/>
      <c r="F97" s="13"/>
    </row>
    <row r="98" spans="5:6" ht="11.4">
      <c r="F98" s="13"/>
    </row>
    <row r="99" spans="5:6" ht="39" customHeight="1">
      <c r="E99" s="14"/>
      <c r="F99" s="13"/>
    </row>
    <row r="100" spans="5:6" ht="39.75" customHeight="1">
      <c r="E100" s="14"/>
      <c r="F100" s="13"/>
    </row>
    <row r="101" spans="5:6" ht="11.4">
      <c r="E101" s="14"/>
      <c r="F101" s="13"/>
    </row>
    <row r="102" spans="5:6" ht="11.4">
      <c r="E102" s="14"/>
      <c r="F102" s="13"/>
    </row>
    <row r="103" spans="5:6" ht="15.75" customHeight="1">
      <c r="E103" s="14"/>
      <c r="F103" s="13"/>
    </row>
    <row r="104" spans="5:6" ht="15.75" customHeight="1">
      <c r="E104" s="14"/>
      <c r="F104" s="13"/>
    </row>
    <row r="105" spans="5:6" ht="15.75" customHeight="1">
      <c r="E105" s="14"/>
      <c r="F105" s="13"/>
    </row>
    <row r="106" spans="5:6" ht="15.75" customHeight="1">
      <c r="E106" s="14"/>
      <c r="F106" s="13"/>
    </row>
    <row r="107" spans="5:6" ht="15.75" customHeight="1">
      <c r="E107" s="14"/>
      <c r="F107" s="13"/>
    </row>
    <row r="108" spans="5:6" ht="15.75" customHeight="1">
      <c r="E108" s="14"/>
      <c r="F108" s="13"/>
    </row>
    <row r="109" spans="5:6" ht="15.75" customHeight="1">
      <c r="E109" s="14"/>
      <c r="F109" s="13"/>
    </row>
    <row r="110" spans="5:6" ht="15.75" customHeight="1">
      <c r="E110" s="14"/>
      <c r="F110" s="13"/>
    </row>
    <row r="111" spans="5:6" ht="15.75" customHeight="1">
      <c r="F111" s="13"/>
    </row>
    <row r="112" spans="5:6" ht="15.75" customHeight="1">
      <c r="F112" s="13"/>
    </row>
    <row r="113" spans="6:6" ht="15.75" customHeight="1">
      <c r="F113" s="13"/>
    </row>
    <row r="114" spans="6:6" ht="15.75" customHeight="1">
      <c r="F114" s="13"/>
    </row>
    <row r="115" spans="6:6" ht="15.75" customHeight="1"/>
    <row r="116" spans="6:6" ht="15.75" customHeight="1"/>
    <row r="117" spans="6:6" ht="15.75" customHeight="1"/>
    <row r="118" spans="6:6" ht="15.75" customHeight="1"/>
    <row r="119" spans="6:6" ht="15.75" customHeight="1"/>
    <row r="120" spans="6:6" ht="15.75" customHeight="1"/>
  </sheetData>
  <sheetProtection formatCells="0" formatColumns="0"/>
  <autoFilter ref="A23:D114"/>
  <mergeCells count="9">
    <mergeCell ref="D72:D75"/>
    <mergeCell ref="D85:D92"/>
    <mergeCell ref="D34:D37"/>
    <mergeCell ref="D42:D46"/>
    <mergeCell ref="D49:D55"/>
    <mergeCell ref="D62:D64"/>
    <mergeCell ref="D65:D66"/>
    <mergeCell ref="D31:D33"/>
    <mergeCell ref="D67:D70"/>
  </mergeCells>
  <dataValidations count="1">
    <dataValidation allowBlank="1" sqref="D25:D27"/>
  </dataValidations>
  <pageMargins left="1.02" right="1.03" top="0.36" bottom="0.24" header="0.31496062992125984" footer="0.31496062992125984"/>
  <pageSetup paperSize="9" scale="9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85"/>
  <sheetViews>
    <sheetView topLeftCell="A3" zoomScale="80" zoomScaleNormal="80" workbookViewId="0">
      <pane xSplit="3" ySplit="1" topLeftCell="D4" activePane="bottomRight" state="frozenSplit"/>
      <selection activeCell="A3" sqref="A3"/>
      <selection pane="topRight" activeCell="C1" sqref="C1"/>
      <selection pane="bottomLeft" activeCell="A4" sqref="A4"/>
      <selection pane="bottomRight" activeCell="E13" sqref="E13"/>
    </sheetView>
  </sheetViews>
  <sheetFormatPr defaultColWidth="8.88671875" defaultRowHeight="14.4"/>
  <cols>
    <col min="1" max="1" width="4.6640625" style="46" customWidth="1"/>
    <col min="2" max="2" width="51.109375" style="46" customWidth="1"/>
    <col min="3" max="3" width="13" style="46" customWidth="1"/>
    <col min="4" max="7" width="13.33203125" style="30" customWidth="1"/>
    <col min="8" max="8" width="13.33203125" style="36" customWidth="1"/>
    <col min="9" max="9" width="13.33203125" style="30" customWidth="1"/>
    <col min="10" max="10" width="13.33203125" style="36" customWidth="1"/>
    <col min="11" max="20" width="13.33203125" style="30" customWidth="1"/>
    <col min="21" max="22" width="13.33203125" style="36" customWidth="1"/>
    <col min="23" max="29" width="13.33203125" style="30" customWidth="1"/>
    <col min="30" max="31" width="13.33203125" style="36" customWidth="1"/>
    <col min="32" max="47" width="13.33203125" style="30" customWidth="1"/>
    <col min="48" max="98" width="13.33203125" style="37" customWidth="1"/>
    <col min="99" max="16384" width="8.88671875" style="30"/>
  </cols>
  <sheetData>
    <row r="1" spans="1:98">
      <c r="A1" s="38"/>
      <c r="B1" s="38"/>
      <c r="C1" s="38"/>
      <c r="G1" s="36"/>
      <c r="H1" s="30"/>
      <c r="I1" s="36"/>
      <c r="J1" s="30"/>
      <c r="T1" s="36"/>
      <c r="V1" s="30"/>
      <c r="AC1" s="36"/>
      <c r="AE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9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</row>
    <row r="2" spans="1:98" s="36" customFormat="1" ht="15.6">
      <c r="A2" s="38"/>
      <c r="B2" s="44"/>
      <c r="C2" s="40"/>
    </row>
    <row r="3" spans="1:98" ht="28.8">
      <c r="A3" s="45" t="s">
        <v>20</v>
      </c>
      <c r="B3" s="45" t="s">
        <v>74</v>
      </c>
      <c r="C3" s="41" t="s">
        <v>75</v>
      </c>
      <c r="D3" s="42" t="s">
        <v>132</v>
      </c>
      <c r="E3" s="42" t="s">
        <v>93</v>
      </c>
      <c r="F3" s="42" t="s">
        <v>94</v>
      </c>
      <c r="G3" s="42" t="s">
        <v>177</v>
      </c>
      <c r="H3" s="42" t="s">
        <v>95</v>
      </c>
      <c r="I3" s="42" t="s">
        <v>277</v>
      </c>
      <c r="J3" s="42" t="s">
        <v>96</v>
      </c>
      <c r="K3" s="42" t="s">
        <v>163</v>
      </c>
      <c r="L3" s="42" t="s">
        <v>153</v>
      </c>
      <c r="M3" s="42" t="s">
        <v>155</v>
      </c>
      <c r="N3" s="42" t="s">
        <v>97</v>
      </c>
      <c r="O3" s="42" t="s">
        <v>133</v>
      </c>
      <c r="P3" s="42" t="s">
        <v>134</v>
      </c>
      <c r="Q3" s="42" t="s">
        <v>154</v>
      </c>
      <c r="R3" s="42" t="s">
        <v>135</v>
      </c>
      <c r="S3" s="42" t="s">
        <v>136</v>
      </c>
      <c r="T3" s="42" t="s">
        <v>170</v>
      </c>
      <c r="U3" s="42" t="s">
        <v>278</v>
      </c>
      <c r="V3" s="42" t="s">
        <v>98</v>
      </c>
      <c r="W3" s="42" t="s">
        <v>99</v>
      </c>
      <c r="X3" s="42" t="s">
        <v>184</v>
      </c>
      <c r="Y3" s="42" t="s">
        <v>100</v>
      </c>
      <c r="Z3" s="42" t="s">
        <v>279</v>
      </c>
      <c r="AA3" s="42" t="s">
        <v>101</v>
      </c>
      <c r="AB3" s="42" t="s">
        <v>102</v>
      </c>
      <c r="AC3" s="42" t="s">
        <v>178</v>
      </c>
      <c r="AD3" s="42" t="s">
        <v>171</v>
      </c>
      <c r="AE3" s="42" t="s">
        <v>158</v>
      </c>
      <c r="AF3" s="42" t="s">
        <v>103</v>
      </c>
      <c r="AG3" s="42" t="s">
        <v>104</v>
      </c>
      <c r="AH3" s="42" t="s">
        <v>105</v>
      </c>
      <c r="AI3" s="42" t="s">
        <v>179</v>
      </c>
      <c r="AJ3" s="42" t="s">
        <v>106</v>
      </c>
      <c r="AK3" s="42" t="s">
        <v>151</v>
      </c>
      <c r="AL3" s="42" t="s">
        <v>137</v>
      </c>
      <c r="AM3" s="42" t="s">
        <v>172</v>
      </c>
      <c r="AN3" s="42" t="s">
        <v>107</v>
      </c>
      <c r="AO3" s="42" t="s">
        <v>173</v>
      </c>
      <c r="AP3" s="42" t="s">
        <v>108</v>
      </c>
      <c r="AQ3" s="42" t="s">
        <v>109</v>
      </c>
      <c r="AR3" s="42" t="s">
        <v>181</v>
      </c>
      <c r="AS3" s="42" t="s">
        <v>110</v>
      </c>
      <c r="AT3" s="42" t="s">
        <v>111</v>
      </c>
      <c r="AU3" s="42" t="s">
        <v>138</v>
      </c>
      <c r="AV3" s="42" t="s">
        <v>280</v>
      </c>
      <c r="AW3" s="42" t="s">
        <v>159</v>
      </c>
      <c r="AX3" s="42" t="s">
        <v>112</v>
      </c>
      <c r="AY3" s="42" t="s">
        <v>139</v>
      </c>
      <c r="AZ3" s="42" t="s">
        <v>140</v>
      </c>
      <c r="BA3" s="42" t="s">
        <v>259</v>
      </c>
      <c r="BB3" s="42" t="s">
        <v>168</v>
      </c>
      <c r="BC3" s="42" t="s">
        <v>113</v>
      </c>
      <c r="BD3" s="42" t="s">
        <v>114</v>
      </c>
      <c r="BE3" s="42" t="s">
        <v>115</v>
      </c>
      <c r="BF3" s="42" t="s">
        <v>141</v>
      </c>
      <c r="BG3" s="42" t="s">
        <v>116</v>
      </c>
      <c r="BH3" s="42" t="s">
        <v>117</v>
      </c>
      <c r="BI3" s="42" t="s">
        <v>142</v>
      </c>
      <c r="BJ3" s="42" t="s">
        <v>143</v>
      </c>
      <c r="BK3" s="42" t="s">
        <v>152</v>
      </c>
      <c r="BL3" s="42" t="s">
        <v>144</v>
      </c>
      <c r="BM3" s="42" t="s">
        <v>169</v>
      </c>
      <c r="BN3" s="42" t="s">
        <v>174</v>
      </c>
      <c r="BO3" s="42" t="s">
        <v>118</v>
      </c>
      <c r="BP3" s="42" t="s">
        <v>146</v>
      </c>
      <c r="BQ3" s="42" t="s">
        <v>119</v>
      </c>
      <c r="BR3" s="42" t="s">
        <v>164</v>
      </c>
      <c r="BS3" s="42" t="s">
        <v>260</v>
      </c>
      <c r="BT3" s="42" t="s">
        <v>120</v>
      </c>
      <c r="BU3" s="42" t="s">
        <v>176</v>
      </c>
      <c r="BV3" s="42" t="s">
        <v>180</v>
      </c>
      <c r="BW3" s="42" t="s">
        <v>121</v>
      </c>
      <c r="BX3" s="42" t="s">
        <v>147</v>
      </c>
      <c r="BY3" s="42" t="s">
        <v>261</v>
      </c>
      <c r="BZ3" s="42" t="s">
        <v>165</v>
      </c>
      <c r="CA3" s="42" t="s">
        <v>156</v>
      </c>
      <c r="CB3" s="42" t="s">
        <v>157</v>
      </c>
      <c r="CC3" s="42" t="s">
        <v>262</v>
      </c>
      <c r="CD3" s="42" t="s">
        <v>122</v>
      </c>
      <c r="CE3" s="42" t="s">
        <v>123</v>
      </c>
      <c r="CF3" s="42" t="s">
        <v>124</v>
      </c>
      <c r="CG3" s="42" t="s">
        <v>125</v>
      </c>
      <c r="CH3" s="42" t="s">
        <v>126</v>
      </c>
      <c r="CI3" s="42" t="s">
        <v>127</v>
      </c>
      <c r="CJ3" s="42" t="s">
        <v>148</v>
      </c>
      <c r="CK3" s="42" t="s">
        <v>128</v>
      </c>
      <c r="CL3" s="42" t="s">
        <v>149</v>
      </c>
      <c r="CM3" s="42" t="s">
        <v>150</v>
      </c>
      <c r="CN3" s="42" t="s">
        <v>161</v>
      </c>
      <c r="CO3" s="42" t="s">
        <v>129</v>
      </c>
      <c r="CP3" s="42" t="s">
        <v>162</v>
      </c>
      <c r="CQ3" s="42" t="s">
        <v>130</v>
      </c>
      <c r="CR3" s="42" t="s">
        <v>175</v>
      </c>
      <c r="CS3" s="42" t="s">
        <v>131</v>
      </c>
      <c r="CT3" s="30"/>
    </row>
    <row r="4" spans="1:98" s="37" customFormat="1">
      <c r="A4" s="30"/>
      <c r="B4" s="30"/>
      <c r="C4" s="30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33"/>
    </row>
    <row r="5" spans="1:98" s="37" customFormat="1">
      <c r="A5" s="2">
        <v>1</v>
      </c>
      <c r="B5" s="2" t="s">
        <v>8</v>
      </c>
      <c r="C5" s="1" t="s">
        <v>81</v>
      </c>
      <c r="D5" s="28">
        <v>112.38</v>
      </c>
      <c r="E5" s="28">
        <v>60.34</v>
      </c>
      <c r="F5" s="28">
        <v>294.45</v>
      </c>
      <c r="G5" s="28">
        <v>208.69</v>
      </c>
      <c r="H5" s="28">
        <v>940</v>
      </c>
      <c r="I5" s="28">
        <v>160.63</v>
      </c>
      <c r="J5" s="28">
        <v>171</v>
      </c>
      <c r="K5" s="28">
        <v>321</v>
      </c>
      <c r="L5" s="28">
        <v>230</v>
      </c>
      <c r="M5" s="28">
        <v>93.7</v>
      </c>
      <c r="N5" s="28">
        <v>561.5</v>
      </c>
      <c r="O5" s="28">
        <v>291</v>
      </c>
      <c r="P5" s="28">
        <v>329.8</v>
      </c>
      <c r="Q5" s="28">
        <v>859</v>
      </c>
      <c r="R5" s="28">
        <v>116</v>
      </c>
      <c r="S5" s="28">
        <v>599</v>
      </c>
      <c r="T5" s="28">
        <v>160.37</v>
      </c>
      <c r="U5" s="28">
        <v>68.73</v>
      </c>
      <c r="V5" s="28">
        <v>95.9</v>
      </c>
      <c r="W5" s="28">
        <v>324</v>
      </c>
      <c r="X5" s="28">
        <v>65.468000000000004</v>
      </c>
      <c r="Y5" s="28">
        <v>1143</v>
      </c>
      <c r="Z5" s="28">
        <v>70.718999999999994</v>
      </c>
      <c r="AA5" s="28">
        <v>105.37</v>
      </c>
      <c r="AB5" s="28">
        <v>317.45</v>
      </c>
      <c r="AC5" s="28">
        <v>277.35000000000002</v>
      </c>
      <c r="AD5" s="28">
        <v>100</v>
      </c>
      <c r="AE5" s="28">
        <v>614.20000000000005</v>
      </c>
      <c r="AF5" s="28">
        <v>223.03</v>
      </c>
      <c r="AG5" s="28">
        <v>169</v>
      </c>
      <c r="AH5" s="28">
        <v>295</v>
      </c>
      <c r="AI5" s="28">
        <v>107.63</v>
      </c>
      <c r="AJ5" s="28">
        <v>757</v>
      </c>
      <c r="AK5" s="28">
        <v>144.43</v>
      </c>
      <c r="AL5" s="28">
        <v>841.4</v>
      </c>
      <c r="AM5" s="28">
        <v>379.49</v>
      </c>
      <c r="AN5" s="28">
        <v>393</v>
      </c>
      <c r="AO5" s="28">
        <v>191.53</v>
      </c>
      <c r="AP5" s="28">
        <v>200</v>
      </c>
      <c r="AQ5" s="28">
        <v>330</v>
      </c>
      <c r="AR5" s="28">
        <v>295</v>
      </c>
      <c r="AS5" s="28">
        <v>12.63</v>
      </c>
      <c r="AT5" s="28">
        <v>282.2</v>
      </c>
      <c r="AU5" s="28">
        <v>459</v>
      </c>
      <c r="AV5" s="28">
        <v>30</v>
      </c>
      <c r="AW5" s="28">
        <v>2511</v>
      </c>
      <c r="AX5" s="28">
        <v>154.88</v>
      </c>
      <c r="AY5" s="28">
        <v>133</v>
      </c>
      <c r="AZ5" s="28">
        <v>44.98</v>
      </c>
      <c r="BA5" s="28">
        <v>140.96</v>
      </c>
      <c r="BB5" s="28">
        <v>460</v>
      </c>
      <c r="BC5" s="28">
        <v>502.66</v>
      </c>
      <c r="BD5" s="28">
        <v>566.9</v>
      </c>
      <c r="BE5" s="28">
        <v>121.2</v>
      </c>
      <c r="BF5" s="28">
        <v>259.10000000000002</v>
      </c>
      <c r="BG5" s="28">
        <v>290.38</v>
      </c>
      <c r="BH5" s="28">
        <v>800</v>
      </c>
      <c r="BI5" s="28">
        <v>135</v>
      </c>
      <c r="BJ5" s="28">
        <v>362.1</v>
      </c>
      <c r="BK5" s="28">
        <v>95.6</v>
      </c>
      <c r="BL5" s="28">
        <v>59</v>
      </c>
      <c r="BM5" s="28">
        <v>348.5</v>
      </c>
      <c r="BN5" s="28">
        <v>223.7</v>
      </c>
      <c r="BO5" s="28">
        <v>92.45</v>
      </c>
      <c r="BP5" s="28">
        <v>541.9</v>
      </c>
      <c r="BQ5" s="28">
        <v>1446.3</v>
      </c>
      <c r="BR5" s="28">
        <v>383</v>
      </c>
      <c r="BS5" s="28">
        <v>86.01</v>
      </c>
      <c r="BT5" s="28">
        <v>382</v>
      </c>
      <c r="BU5" s="28">
        <v>1080</v>
      </c>
      <c r="BV5" s="28">
        <v>107.41</v>
      </c>
      <c r="BW5" s="28">
        <v>166.35</v>
      </c>
      <c r="BX5" s="28">
        <v>276.68900000000002</v>
      </c>
      <c r="BY5" s="28">
        <v>353.97</v>
      </c>
      <c r="BZ5" s="28">
        <v>165.64</v>
      </c>
      <c r="CA5" s="28">
        <v>92.9</v>
      </c>
      <c r="CB5" s="28">
        <v>152.19999999999999</v>
      </c>
      <c r="CC5" s="28">
        <v>284.41000000000003</v>
      </c>
      <c r="CD5" s="28">
        <v>295.10000000000002</v>
      </c>
      <c r="CE5" s="28">
        <v>145.81</v>
      </c>
      <c r="CF5" s="28">
        <v>698.37</v>
      </c>
      <c r="CG5" s="28">
        <v>377.2</v>
      </c>
      <c r="CH5" s="28">
        <v>316.89999999999998</v>
      </c>
      <c r="CI5" s="28">
        <v>708</v>
      </c>
      <c r="CJ5" s="28">
        <v>388.7</v>
      </c>
      <c r="CK5" s="28">
        <v>337.6</v>
      </c>
      <c r="CL5" s="28">
        <v>248.1</v>
      </c>
      <c r="CM5" s="28">
        <v>500.9</v>
      </c>
      <c r="CN5" s="28">
        <v>66.7</v>
      </c>
      <c r="CO5" s="28">
        <v>534</v>
      </c>
      <c r="CP5" s="28">
        <v>210</v>
      </c>
      <c r="CQ5" s="28">
        <v>223.73</v>
      </c>
      <c r="CR5" s="28">
        <v>121.93</v>
      </c>
      <c r="CS5" s="28">
        <v>213.28</v>
      </c>
      <c r="CT5" s="33"/>
    </row>
    <row r="6" spans="1:98" s="37" customFormat="1">
      <c r="A6" s="2">
        <v>2</v>
      </c>
      <c r="B6" s="2" t="s">
        <v>1</v>
      </c>
      <c r="C6" s="1" t="s">
        <v>2</v>
      </c>
      <c r="D6" s="28">
        <v>176.2</v>
      </c>
      <c r="E6" s="28">
        <v>14.638</v>
      </c>
      <c r="F6" s="28">
        <v>351</v>
      </c>
      <c r="G6" s="28">
        <v>532.70000000000005</v>
      </c>
      <c r="H6" s="28">
        <v>699.577</v>
      </c>
      <c r="I6" s="28">
        <v>384.2</v>
      </c>
      <c r="J6" s="28">
        <v>74.84</v>
      </c>
      <c r="K6" s="28">
        <v>224.2</v>
      </c>
      <c r="L6" s="28">
        <v>426.2</v>
      </c>
      <c r="M6" s="28">
        <v>221.89699999999999</v>
      </c>
      <c r="N6" s="28">
        <v>631.4</v>
      </c>
      <c r="O6" s="28">
        <v>308.2</v>
      </c>
      <c r="P6" s="28">
        <v>354.1</v>
      </c>
      <c r="Q6" s="28">
        <v>1018</v>
      </c>
      <c r="R6" s="28">
        <v>308</v>
      </c>
      <c r="S6" s="28">
        <v>1023.6</v>
      </c>
      <c r="T6" s="28">
        <v>79.89</v>
      </c>
      <c r="U6" s="28">
        <v>94.76</v>
      </c>
      <c r="V6" s="28">
        <v>61.863999999999997</v>
      </c>
      <c r="W6" s="28">
        <v>283.89999999999998</v>
      </c>
      <c r="X6" s="28">
        <v>119.8</v>
      </c>
      <c r="Y6" s="28">
        <v>1147</v>
      </c>
      <c r="Z6" s="28">
        <v>106.18300000000001</v>
      </c>
      <c r="AA6" s="28">
        <v>409</v>
      </c>
      <c r="AB6" s="28">
        <v>642.024</v>
      </c>
      <c r="AC6" s="28">
        <v>620</v>
      </c>
      <c r="AD6" s="28">
        <v>263</v>
      </c>
      <c r="AE6" s="28">
        <v>1205.6500000000001</v>
      </c>
      <c r="AF6" s="28">
        <v>453.46100000000001</v>
      </c>
      <c r="AG6" s="28">
        <v>359</v>
      </c>
      <c r="AH6" s="28">
        <v>549.20000000000005</v>
      </c>
      <c r="AI6" s="28">
        <v>147.69999999999999</v>
      </c>
      <c r="AJ6" s="28">
        <v>515.70000000000005</v>
      </c>
      <c r="AK6" s="28">
        <v>276</v>
      </c>
      <c r="AL6" s="28">
        <v>917.9</v>
      </c>
      <c r="AM6" s="28">
        <v>1053.2249999999999</v>
      </c>
      <c r="AN6" s="28">
        <v>326</v>
      </c>
      <c r="AO6" s="28">
        <v>435.1</v>
      </c>
      <c r="AP6" s="28">
        <v>114</v>
      </c>
      <c r="AQ6" s="28">
        <v>510</v>
      </c>
      <c r="AR6" s="28">
        <v>99.7</v>
      </c>
      <c r="AS6" s="28">
        <v>4.8</v>
      </c>
      <c r="AT6" s="28">
        <v>144.1</v>
      </c>
      <c r="AU6" s="28">
        <v>710.9</v>
      </c>
      <c r="AV6" s="28">
        <v>49.8</v>
      </c>
      <c r="AW6" s="28">
        <v>12197.6</v>
      </c>
      <c r="AX6" s="28">
        <v>298</v>
      </c>
      <c r="AY6" s="28">
        <v>264.8</v>
      </c>
      <c r="AZ6" s="28">
        <v>23.67</v>
      </c>
      <c r="BA6" s="28">
        <v>125.61</v>
      </c>
      <c r="BB6" s="28">
        <v>1273</v>
      </c>
      <c r="BC6" s="28">
        <v>1567.1</v>
      </c>
      <c r="BD6" s="28">
        <v>1173.9000000000001</v>
      </c>
      <c r="BE6" s="28">
        <v>319.2</v>
      </c>
      <c r="BF6" s="28">
        <v>576.80799999999999</v>
      </c>
      <c r="BG6" s="28">
        <v>522.79999999999995</v>
      </c>
      <c r="BH6" s="28">
        <v>1036</v>
      </c>
      <c r="BI6" s="28">
        <v>275</v>
      </c>
      <c r="BJ6" s="28">
        <v>181</v>
      </c>
      <c r="BK6" s="28">
        <v>207.6</v>
      </c>
      <c r="BL6" s="28">
        <v>106.264</v>
      </c>
      <c r="BM6" s="28">
        <v>1114.8</v>
      </c>
      <c r="BN6" s="28">
        <v>533.27</v>
      </c>
      <c r="BO6" s="28">
        <v>48.607999999999997</v>
      </c>
      <c r="BP6" s="28">
        <v>1172</v>
      </c>
      <c r="BQ6" s="28">
        <v>5191.6899999999996</v>
      </c>
      <c r="BR6" s="28">
        <v>331.654</v>
      </c>
      <c r="BS6" s="28">
        <v>99.54</v>
      </c>
      <c r="BT6" s="28">
        <v>842.1</v>
      </c>
      <c r="BU6" s="28">
        <v>398.97300000000001</v>
      </c>
      <c r="BV6" s="28">
        <v>352.7</v>
      </c>
      <c r="BW6" s="28">
        <v>330</v>
      </c>
      <c r="BX6" s="28">
        <v>425.85300000000001</v>
      </c>
      <c r="BY6" s="28">
        <v>336.6</v>
      </c>
      <c r="BZ6" s="28">
        <v>257.7</v>
      </c>
      <c r="CA6" s="28">
        <v>288.89999999999998</v>
      </c>
      <c r="CB6" s="28">
        <v>412.5</v>
      </c>
      <c r="CC6" s="28">
        <v>719.6</v>
      </c>
      <c r="CD6" s="28">
        <v>586.35</v>
      </c>
      <c r="CE6" s="28">
        <v>467</v>
      </c>
      <c r="CF6" s="28">
        <v>697.03700000000003</v>
      </c>
      <c r="CG6" s="28">
        <v>426.6</v>
      </c>
      <c r="CH6" s="28">
        <v>639.5</v>
      </c>
      <c r="CI6" s="28">
        <v>1116.4480000000001</v>
      </c>
      <c r="CJ6" s="28">
        <v>607.21600000000001</v>
      </c>
      <c r="CK6" s="28">
        <v>95.352999999999994</v>
      </c>
      <c r="CL6" s="28">
        <v>484.5</v>
      </c>
      <c r="CM6" s="28">
        <v>1182.2</v>
      </c>
      <c r="CN6" s="28">
        <v>124.2</v>
      </c>
      <c r="CO6" s="28">
        <v>339.92899999999997</v>
      </c>
      <c r="CP6" s="28">
        <v>108.96</v>
      </c>
      <c r="CQ6" s="28">
        <v>199.63</v>
      </c>
      <c r="CR6" s="28">
        <v>299.16899999999998</v>
      </c>
      <c r="CS6" s="28">
        <v>604</v>
      </c>
      <c r="CT6" s="33"/>
    </row>
    <row r="7" spans="1:98" s="37" customFormat="1" ht="22.8">
      <c r="A7" s="2">
        <v>3</v>
      </c>
      <c r="B7" s="2" t="s">
        <v>272</v>
      </c>
      <c r="C7" s="1" t="s">
        <v>263</v>
      </c>
      <c r="D7" s="28">
        <v>16200</v>
      </c>
      <c r="E7" s="28">
        <v>285.89999999999998</v>
      </c>
      <c r="F7" s="28">
        <v>142388</v>
      </c>
      <c r="G7" s="28">
        <v>12432.4</v>
      </c>
      <c r="H7" s="28">
        <v>15458.4</v>
      </c>
      <c r="I7" s="28">
        <v>155664</v>
      </c>
      <c r="J7" s="28">
        <v>34204</v>
      </c>
      <c r="K7" s="28">
        <v>90000</v>
      </c>
      <c r="L7" s="29" t="s">
        <v>23</v>
      </c>
      <c r="M7" s="28">
        <v>2460</v>
      </c>
      <c r="N7" s="29" t="s">
        <v>23</v>
      </c>
      <c r="O7" s="28">
        <v>10876.5</v>
      </c>
      <c r="P7" s="28">
        <v>142464</v>
      </c>
      <c r="Q7" s="28">
        <v>400700</v>
      </c>
      <c r="R7" s="28">
        <v>125000</v>
      </c>
      <c r="S7" s="28">
        <v>394397</v>
      </c>
      <c r="T7" s="28">
        <v>809</v>
      </c>
      <c r="U7" s="28">
        <v>2064</v>
      </c>
      <c r="V7" s="28">
        <v>24234</v>
      </c>
      <c r="W7" s="29" t="s">
        <v>23</v>
      </c>
      <c r="X7" s="28">
        <v>40389</v>
      </c>
      <c r="Y7" s="28">
        <v>34996.800000000003</v>
      </c>
      <c r="Z7" s="28">
        <v>2850.1</v>
      </c>
      <c r="AA7" s="28">
        <v>174000</v>
      </c>
      <c r="AB7" s="28">
        <v>182000</v>
      </c>
      <c r="AC7" s="28">
        <v>14419.7</v>
      </c>
      <c r="AD7" s="28">
        <v>6256.2</v>
      </c>
      <c r="AE7" s="28">
        <v>495000</v>
      </c>
      <c r="AF7" s="28">
        <v>12117</v>
      </c>
      <c r="AG7" s="28">
        <v>132719</v>
      </c>
      <c r="AH7" s="28">
        <v>11387.2</v>
      </c>
      <c r="AI7" s="28">
        <v>61092</v>
      </c>
      <c r="AJ7" s="28">
        <v>11102</v>
      </c>
      <c r="AK7" s="28">
        <v>17287</v>
      </c>
      <c r="AL7" s="28">
        <v>327821</v>
      </c>
      <c r="AM7" s="29" t="s">
        <v>23</v>
      </c>
      <c r="AN7" s="28">
        <v>7534.9</v>
      </c>
      <c r="AO7" s="28">
        <v>159467</v>
      </c>
      <c r="AP7" s="28">
        <v>22799</v>
      </c>
      <c r="AQ7" s="28">
        <v>197414</v>
      </c>
      <c r="AR7" s="28">
        <v>2485</v>
      </c>
      <c r="AS7" s="28">
        <v>597</v>
      </c>
      <c r="AT7" s="28">
        <v>4512.8</v>
      </c>
      <c r="AU7" s="29" t="s">
        <v>23</v>
      </c>
      <c r="AV7" s="28">
        <v>8246</v>
      </c>
      <c r="AW7" s="28">
        <v>4505437</v>
      </c>
      <c r="AX7" s="28">
        <v>2612</v>
      </c>
      <c r="AY7" s="28">
        <v>71.5</v>
      </c>
      <c r="AZ7" s="28">
        <v>559.6</v>
      </c>
      <c r="BA7" s="29" t="s">
        <v>23</v>
      </c>
      <c r="BB7" s="29" t="s">
        <v>23</v>
      </c>
      <c r="BC7" s="28">
        <v>36268</v>
      </c>
      <c r="BD7" s="28">
        <v>469600</v>
      </c>
      <c r="BE7" s="28">
        <v>12835</v>
      </c>
      <c r="BF7" s="28">
        <v>203000</v>
      </c>
      <c r="BG7" s="28">
        <v>257017</v>
      </c>
      <c r="BH7" s="28">
        <v>23123.599999999999</v>
      </c>
      <c r="BI7" s="28">
        <v>7407.4</v>
      </c>
      <c r="BJ7" s="28">
        <v>3697</v>
      </c>
      <c r="BK7" s="28">
        <v>5007</v>
      </c>
      <c r="BL7" s="28">
        <v>68000</v>
      </c>
      <c r="BM7" s="29" t="s">
        <v>23</v>
      </c>
      <c r="BN7" s="28">
        <v>13198.9</v>
      </c>
      <c r="BO7" s="28">
        <v>1187</v>
      </c>
      <c r="BP7" s="28">
        <v>30506</v>
      </c>
      <c r="BQ7" s="28">
        <v>1882236</v>
      </c>
      <c r="BR7" s="28">
        <v>130919</v>
      </c>
      <c r="BS7" s="28">
        <v>1962.5</v>
      </c>
      <c r="BT7" s="28">
        <v>39415</v>
      </c>
      <c r="BU7" s="28">
        <v>154508</v>
      </c>
      <c r="BV7" s="28">
        <v>132842</v>
      </c>
      <c r="BW7" s="28">
        <v>144891</v>
      </c>
      <c r="BX7" s="29" t="s">
        <v>23</v>
      </c>
      <c r="BY7" s="28">
        <v>116062</v>
      </c>
      <c r="BZ7" s="28">
        <v>5582</v>
      </c>
      <c r="CA7" s="28">
        <v>7132</v>
      </c>
      <c r="CB7" s="28">
        <v>10382.6</v>
      </c>
      <c r="CC7" s="28">
        <v>275934</v>
      </c>
      <c r="CD7" s="29" t="s">
        <v>23</v>
      </c>
      <c r="CE7" s="28">
        <v>204119</v>
      </c>
      <c r="CF7" s="28">
        <v>19195.3</v>
      </c>
      <c r="CG7" s="28">
        <v>146100</v>
      </c>
      <c r="CH7" s="28">
        <v>75845</v>
      </c>
      <c r="CI7" s="28">
        <v>24598</v>
      </c>
      <c r="CJ7" s="28">
        <v>13640.8</v>
      </c>
      <c r="CK7" s="28">
        <v>3881</v>
      </c>
      <c r="CL7" s="28">
        <v>182889</v>
      </c>
      <c r="CM7" s="28">
        <v>459600</v>
      </c>
      <c r="CN7" s="28">
        <v>0</v>
      </c>
      <c r="CO7" s="28">
        <v>117615</v>
      </c>
      <c r="CP7" s="28">
        <v>35510</v>
      </c>
      <c r="CQ7" s="28">
        <v>83200</v>
      </c>
      <c r="CR7" s="28">
        <v>5620</v>
      </c>
      <c r="CS7" s="28">
        <v>13667</v>
      </c>
      <c r="CT7" s="33"/>
    </row>
    <row r="8" spans="1:98" s="37" customFormat="1">
      <c r="A8" s="2"/>
      <c r="B8" s="2"/>
      <c r="C8" s="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33"/>
    </row>
    <row r="9" spans="1:98" s="37" customFormat="1" ht="34.200000000000003">
      <c r="A9" s="2">
        <v>4</v>
      </c>
      <c r="B9" s="2" t="s">
        <v>79</v>
      </c>
      <c r="C9" s="1" t="s">
        <v>0</v>
      </c>
      <c r="D9" s="28">
        <v>12002</v>
      </c>
      <c r="E9" s="28">
        <v>4596</v>
      </c>
      <c r="F9" s="28">
        <v>9288</v>
      </c>
      <c r="G9" s="28">
        <v>104396</v>
      </c>
      <c r="H9" s="28">
        <v>44338</v>
      </c>
      <c r="I9" s="28">
        <v>7088</v>
      </c>
      <c r="J9" s="28">
        <v>8700</v>
      </c>
      <c r="K9" s="28">
        <v>45929</v>
      </c>
      <c r="L9" s="28">
        <v>6692</v>
      </c>
      <c r="M9" s="28">
        <v>12954</v>
      </c>
      <c r="N9" s="28">
        <v>13020</v>
      </c>
      <c r="O9" s="28">
        <v>2760</v>
      </c>
      <c r="P9" s="28">
        <v>5075</v>
      </c>
      <c r="Q9" s="28">
        <v>38500</v>
      </c>
      <c r="R9" s="28">
        <v>3725</v>
      </c>
      <c r="S9" s="28">
        <v>11406</v>
      </c>
      <c r="T9" s="28">
        <v>5962</v>
      </c>
      <c r="U9" s="28">
        <v>4130</v>
      </c>
      <c r="V9" s="28">
        <v>1922</v>
      </c>
      <c r="W9" s="28">
        <v>17792</v>
      </c>
      <c r="X9" s="28">
        <v>153</v>
      </c>
      <c r="Y9" s="28">
        <v>30500</v>
      </c>
      <c r="Z9" s="28">
        <v>5495</v>
      </c>
      <c r="AA9" s="28">
        <v>10583</v>
      </c>
      <c r="AB9" s="28">
        <v>20353</v>
      </c>
      <c r="AC9" s="28">
        <v>68040</v>
      </c>
      <c r="AD9" s="28">
        <v>6741</v>
      </c>
      <c r="AE9" s="28">
        <v>27521</v>
      </c>
      <c r="AF9" s="28">
        <v>9624</v>
      </c>
      <c r="AG9" s="28">
        <v>9253.2999999999993</v>
      </c>
      <c r="AH9" s="28">
        <v>39266</v>
      </c>
      <c r="AI9" s="28">
        <v>782</v>
      </c>
      <c r="AJ9" s="28">
        <v>42335</v>
      </c>
      <c r="AK9" s="29" t="s">
        <v>23</v>
      </c>
      <c r="AL9" s="28">
        <v>14067</v>
      </c>
      <c r="AM9" s="28">
        <v>129826</v>
      </c>
      <c r="AN9" s="28">
        <v>16041</v>
      </c>
      <c r="AO9" s="28">
        <v>4036</v>
      </c>
      <c r="AP9" s="28">
        <v>6.5279999999999996</v>
      </c>
      <c r="AQ9" s="28">
        <v>291071</v>
      </c>
      <c r="AR9" s="28">
        <v>6098</v>
      </c>
      <c r="AS9" s="28">
        <v>7</v>
      </c>
      <c r="AT9" s="28">
        <v>2137</v>
      </c>
      <c r="AU9" s="28">
        <v>8200</v>
      </c>
      <c r="AV9" s="28">
        <v>820</v>
      </c>
      <c r="AW9" s="28">
        <v>67650</v>
      </c>
      <c r="AX9" s="28">
        <v>30165</v>
      </c>
      <c r="AY9" s="28">
        <v>1373</v>
      </c>
      <c r="AZ9" s="28">
        <v>24251</v>
      </c>
      <c r="BA9" s="28">
        <v>653</v>
      </c>
      <c r="BB9" s="28">
        <v>27352</v>
      </c>
      <c r="BC9" s="28">
        <v>102592</v>
      </c>
      <c r="BD9" s="28">
        <v>174255</v>
      </c>
      <c r="BE9" s="28">
        <v>9100</v>
      </c>
      <c r="BF9" s="28">
        <v>7638</v>
      </c>
      <c r="BG9" s="28">
        <v>8064</v>
      </c>
      <c r="BH9" s="28">
        <v>36336</v>
      </c>
      <c r="BI9" s="29" t="s">
        <v>23</v>
      </c>
      <c r="BJ9" s="28">
        <v>7400</v>
      </c>
      <c r="BK9" s="28">
        <v>7715</v>
      </c>
      <c r="BL9" s="28">
        <v>7460</v>
      </c>
      <c r="BM9" s="28">
        <v>12053</v>
      </c>
      <c r="BN9" s="28">
        <v>33720.44</v>
      </c>
      <c r="BO9" s="28">
        <v>2532</v>
      </c>
      <c r="BP9" s="28">
        <v>28985</v>
      </c>
      <c r="BQ9" s="28">
        <v>70500</v>
      </c>
      <c r="BR9" s="28">
        <v>7.5</v>
      </c>
      <c r="BS9" s="29" t="s">
        <v>23</v>
      </c>
      <c r="BT9" s="28">
        <v>17271</v>
      </c>
      <c r="BU9" s="28">
        <v>1448</v>
      </c>
      <c r="BV9" s="28">
        <v>2657</v>
      </c>
      <c r="BW9" s="28">
        <v>18234</v>
      </c>
      <c r="BX9" s="28">
        <v>3600</v>
      </c>
      <c r="BY9" s="29" t="s">
        <v>23</v>
      </c>
      <c r="BZ9" s="28">
        <v>18797</v>
      </c>
      <c r="CA9" s="28">
        <v>7644</v>
      </c>
      <c r="CB9" s="28">
        <v>5851</v>
      </c>
      <c r="CC9" s="28">
        <v>33854</v>
      </c>
      <c r="CD9" s="28">
        <v>35462</v>
      </c>
      <c r="CE9" s="28">
        <v>62710</v>
      </c>
      <c r="CF9" s="28">
        <v>14912.605</v>
      </c>
      <c r="CG9" s="28">
        <v>26691</v>
      </c>
      <c r="CH9" s="28">
        <v>12961</v>
      </c>
      <c r="CI9" s="28">
        <v>148206</v>
      </c>
      <c r="CJ9" s="28">
        <v>36669</v>
      </c>
      <c r="CK9" s="28">
        <v>1710.2</v>
      </c>
      <c r="CL9" s="28">
        <v>6405</v>
      </c>
      <c r="CM9" s="28">
        <v>140185</v>
      </c>
      <c r="CN9" s="28">
        <v>2082</v>
      </c>
      <c r="CO9" s="28">
        <v>35053</v>
      </c>
      <c r="CP9" s="28">
        <v>720</v>
      </c>
      <c r="CQ9" s="28">
        <v>4371</v>
      </c>
      <c r="CR9" s="28">
        <v>10955</v>
      </c>
      <c r="CS9" s="28">
        <v>42842</v>
      </c>
      <c r="CT9" s="33"/>
    </row>
    <row r="10" spans="1:98" s="37" customFormat="1" ht="22.8">
      <c r="A10" s="2">
        <v>5</v>
      </c>
      <c r="B10" s="2" t="s">
        <v>22</v>
      </c>
      <c r="C10" s="1" t="s">
        <v>0</v>
      </c>
      <c r="D10" s="28">
        <v>33782</v>
      </c>
      <c r="E10" s="28">
        <v>900</v>
      </c>
      <c r="F10" s="29" t="s">
        <v>23</v>
      </c>
      <c r="G10" s="28">
        <v>76400</v>
      </c>
      <c r="H10" s="28">
        <v>45200</v>
      </c>
      <c r="I10" s="28">
        <v>18803</v>
      </c>
      <c r="J10" s="28">
        <v>5300</v>
      </c>
      <c r="K10" s="28">
        <v>20200</v>
      </c>
      <c r="L10" s="28">
        <v>2516.3000000000002</v>
      </c>
      <c r="M10" s="28">
        <v>19200</v>
      </c>
      <c r="N10" s="28">
        <v>56956</v>
      </c>
      <c r="O10" s="28">
        <v>83560</v>
      </c>
      <c r="P10" s="28">
        <v>34300</v>
      </c>
      <c r="Q10" s="28">
        <v>57700</v>
      </c>
      <c r="R10" s="28">
        <v>36250</v>
      </c>
      <c r="S10" s="28">
        <v>84100</v>
      </c>
      <c r="T10" s="29" t="s">
        <v>23</v>
      </c>
      <c r="U10" s="29" t="s">
        <v>23</v>
      </c>
      <c r="V10" s="28">
        <v>1400</v>
      </c>
      <c r="W10" s="29" t="s">
        <v>23</v>
      </c>
      <c r="X10" s="29" t="s">
        <v>23</v>
      </c>
      <c r="Y10" s="28">
        <v>188000</v>
      </c>
      <c r="Z10" s="28">
        <v>7800</v>
      </c>
      <c r="AA10" s="29" t="s">
        <v>23</v>
      </c>
      <c r="AB10" s="28">
        <v>82670</v>
      </c>
      <c r="AC10" s="28">
        <v>89520</v>
      </c>
      <c r="AD10" s="28">
        <v>14400</v>
      </c>
      <c r="AE10" s="28">
        <v>74800</v>
      </c>
      <c r="AF10" s="28">
        <v>29500</v>
      </c>
      <c r="AG10" s="28">
        <v>22689</v>
      </c>
      <c r="AH10" s="28">
        <v>63382.97</v>
      </c>
      <c r="AI10" s="29" t="s">
        <v>23</v>
      </c>
      <c r="AJ10" s="28">
        <v>30700</v>
      </c>
      <c r="AK10" s="29" t="s">
        <v>23</v>
      </c>
      <c r="AL10" s="28">
        <v>55856</v>
      </c>
      <c r="AM10" s="28">
        <v>64500</v>
      </c>
      <c r="AN10" s="28">
        <v>21400</v>
      </c>
      <c r="AO10" s="28">
        <v>382</v>
      </c>
      <c r="AP10" s="28">
        <v>645.38</v>
      </c>
      <c r="AQ10" s="28">
        <v>40700</v>
      </c>
      <c r="AR10" s="28">
        <v>15200</v>
      </c>
      <c r="AS10" s="29" t="s">
        <v>23</v>
      </c>
      <c r="AT10" s="28">
        <v>23256.55</v>
      </c>
      <c r="AU10" s="29" t="s">
        <v>23</v>
      </c>
      <c r="AV10" s="28">
        <v>195</v>
      </c>
      <c r="AW10" s="28">
        <v>929100</v>
      </c>
      <c r="AX10" s="28">
        <v>16900</v>
      </c>
      <c r="AY10" s="28">
        <v>13000</v>
      </c>
      <c r="AZ10" s="29" t="s">
        <v>23</v>
      </c>
      <c r="BA10" s="29" t="s">
        <v>23</v>
      </c>
      <c r="BB10" s="28">
        <v>81707</v>
      </c>
      <c r="BC10" s="28">
        <v>114200</v>
      </c>
      <c r="BD10" s="28">
        <v>88000</v>
      </c>
      <c r="BE10" s="28">
        <v>24300</v>
      </c>
      <c r="BF10" s="28">
        <v>13172</v>
      </c>
      <c r="BG10" s="28">
        <v>34420</v>
      </c>
      <c r="BH10" s="28">
        <v>83100</v>
      </c>
      <c r="BI10" s="29" t="s">
        <v>23</v>
      </c>
      <c r="BJ10" s="28">
        <v>22.6</v>
      </c>
      <c r="BK10" s="29" t="s">
        <v>23</v>
      </c>
      <c r="BL10" s="29" t="s">
        <v>23</v>
      </c>
      <c r="BM10" s="29" t="s">
        <v>23</v>
      </c>
      <c r="BN10" s="29" t="s">
        <v>23</v>
      </c>
      <c r="BO10" s="28">
        <v>940</v>
      </c>
      <c r="BP10" s="28">
        <v>129400</v>
      </c>
      <c r="BQ10" s="28">
        <v>442700</v>
      </c>
      <c r="BR10" s="28">
        <v>19260</v>
      </c>
      <c r="BS10" s="29" t="s">
        <v>23</v>
      </c>
      <c r="BT10" s="28">
        <v>67200</v>
      </c>
      <c r="BU10" s="28">
        <v>1613.16</v>
      </c>
      <c r="BV10" s="29" t="s">
        <v>23</v>
      </c>
      <c r="BW10" s="28">
        <v>20200</v>
      </c>
      <c r="BX10" s="29" t="s">
        <v>23</v>
      </c>
      <c r="BY10" s="29" t="s">
        <v>23</v>
      </c>
      <c r="BZ10" s="28">
        <v>15500</v>
      </c>
      <c r="CA10" s="28">
        <v>18600</v>
      </c>
      <c r="CB10" s="29" t="s">
        <v>23</v>
      </c>
      <c r="CC10" s="29" t="s">
        <v>23</v>
      </c>
      <c r="CD10" s="28">
        <v>90800</v>
      </c>
      <c r="CE10" s="28">
        <v>40100</v>
      </c>
      <c r="CF10" s="28">
        <v>98197</v>
      </c>
      <c r="CG10" s="28">
        <v>36600</v>
      </c>
      <c r="CH10" s="28">
        <v>47200</v>
      </c>
      <c r="CI10" s="28">
        <v>81600</v>
      </c>
      <c r="CJ10" s="28">
        <v>36600</v>
      </c>
      <c r="CK10" s="29" t="s">
        <v>23</v>
      </c>
      <c r="CL10" s="28">
        <v>24600</v>
      </c>
      <c r="CM10" s="28">
        <v>86800</v>
      </c>
      <c r="CN10" s="28">
        <v>9898</v>
      </c>
      <c r="CO10" s="28">
        <v>64346</v>
      </c>
      <c r="CP10" s="29" t="s">
        <v>23</v>
      </c>
      <c r="CQ10" s="28">
        <v>20400</v>
      </c>
      <c r="CR10" s="29" t="s">
        <v>23</v>
      </c>
      <c r="CS10" s="28">
        <v>34600</v>
      </c>
      <c r="CT10" s="33"/>
    </row>
    <row r="11" spans="1:98" s="37" customFormat="1" ht="37.799999999999997">
      <c r="A11" s="2">
        <v>6</v>
      </c>
      <c r="B11" s="2" t="s">
        <v>82</v>
      </c>
      <c r="C11" s="1" t="s">
        <v>83</v>
      </c>
      <c r="D11" s="29" t="s">
        <v>23</v>
      </c>
      <c r="E11" s="29" t="s">
        <v>23</v>
      </c>
      <c r="F11" s="29" t="s">
        <v>23</v>
      </c>
      <c r="G11" s="28">
        <v>24180</v>
      </c>
      <c r="H11" s="28">
        <v>6155410.5800000001</v>
      </c>
      <c r="I11" s="29" t="s">
        <v>23</v>
      </c>
      <c r="J11" s="29" t="s">
        <v>23</v>
      </c>
      <c r="K11" s="29" t="s">
        <v>23</v>
      </c>
      <c r="L11" s="29" t="s">
        <v>23</v>
      </c>
      <c r="M11" s="29" t="s">
        <v>23</v>
      </c>
      <c r="N11" s="29" t="s">
        <v>23</v>
      </c>
      <c r="O11" s="29" t="s">
        <v>23</v>
      </c>
      <c r="P11" s="29" t="s">
        <v>23</v>
      </c>
      <c r="Q11" s="29" t="s">
        <v>23</v>
      </c>
      <c r="R11" s="29" t="s">
        <v>23</v>
      </c>
      <c r="S11" s="29" t="s">
        <v>23</v>
      </c>
      <c r="T11" s="29" t="s">
        <v>23</v>
      </c>
      <c r="U11" s="29" t="s">
        <v>23</v>
      </c>
      <c r="V11" s="29" t="s">
        <v>23</v>
      </c>
      <c r="W11" s="29" t="s">
        <v>23</v>
      </c>
      <c r="X11" s="29" t="s">
        <v>23</v>
      </c>
      <c r="Y11" s="29" t="s">
        <v>23</v>
      </c>
      <c r="Z11" s="29" t="s">
        <v>23</v>
      </c>
      <c r="AA11" s="29" t="s">
        <v>23</v>
      </c>
      <c r="AB11" s="29" t="s">
        <v>23</v>
      </c>
      <c r="AC11" s="29" t="s">
        <v>23</v>
      </c>
      <c r="AD11" s="29" t="s">
        <v>23</v>
      </c>
      <c r="AE11" s="28">
        <v>3715026.08</v>
      </c>
      <c r="AF11" s="29" t="s">
        <v>23</v>
      </c>
      <c r="AG11" s="29" t="s">
        <v>23</v>
      </c>
      <c r="AH11" s="29" t="s">
        <v>23</v>
      </c>
      <c r="AI11" s="29" t="s">
        <v>23</v>
      </c>
      <c r="AJ11" s="29" t="s">
        <v>23</v>
      </c>
      <c r="AK11" s="29" t="s">
        <v>23</v>
      </c>
      <c r="AL11" s="29" t="s">
        <v>23</v>
      </c>
      <c r="AM11" s="29" t="s">
        <v>23</v>
      </c>
      <c r="AN11" s="29" t="s">
        <v>23</v>
      </c>
      <c r="AO11" s="29" t="s">
        <v>23</v>
      </c>
      <c r="AP11" s="29" t="s">
        <v>23</v>
      </c>
      <c r="AQ11" s="29" t="s">
        <v>23</v>
      </c>
      <c r="AR11" s="29" t="s">
        <v>23</v>
      </c>
      <c r="AS11" s="29" t="s">
        <v>23</v>
      </c>
      <c r="AT11" s="29" t="s">
        <v>23</v>
      </c>
      <c r="AU11" s="29" t="s">
        <v>23</v>
      </c>
      <c r="AV11" s="29" t="s">
        <v>23</v>
      </c>
      <c r="AW11" s="28">
        <v>74753792</v>
      </c>
      <c r="AX11" s="29" t="s">
        <v>23</v>
      </c>
      <c r="AY11" s="29" t="s">
        <v>23</v>
      </c>
      <c r="AZ11" s="29" t="s">
        <v>23</v>
      </c>
      <c r="BA11" s="29" t="s">
        <v>23</v>
      </c>
      <c r="BB11" s="29" t="s">
        <v>23</v>
      </c>
      <c r="BC11" s="29" t="s">
        <v>23</v>
      </c>
      <c r="BD11" s="29" t="s">
        <v>23</v>
      </c>
      <c r="BE11" s="29" t="s">
        <v>23</v>
      </c>
      <c r="BF11" s="29" t="s">
        <v>23</v>
      </c>
      <c r="BG11" s="29" t="s">
        <v>23</v>
      </c>
      <c r="BH11" s="29" t="s">
        <v>23</v>
      </c>
      <c r="BI11" s="29" t="s">
        <v>23</v>
      </c>
      <c r="BJ11" s="29" t="s">
        <v>23</v>
      </c>
      <c r="BK11" s="29" t="s">
        <v>23</v>
      </c>
      <c r="BL11" s="29" t="s">
        <v>23</v>
      </c>
      <c r="BM11" s="29" t="s">
        <v>23</v>
      </c>
      <c r="BN11" s="29" t="s">
        <v>23</v>
      </c>
      <c r="BO11" s="29" t="s">
        <v>23</v>
      </c>
      <c r="BP11" s="29" t="s">
        <v>23</v>
      </c>
      <c r="BQ11" s="29" t="s">
        <v>23</v>
      </c>
      <c r="BR11" s="29" t="s">
        <v>23</v>
      </c>
      <c r="BS11" s="29" t="s">
        <v>23</v>
      </c>
      <c r="BT11" s="28">
        <v>1844.2</v>
      </c>
      <c r="BU11" s="28">
        <v>145015.83499999999</v>
      </c>
      <c r="BV11" s="29" t="s">
        <v>23</v>
      </c>
      <c r="BW11" s="29" t="s">
        <v>23</v>
      </c>
      <c r="BX11" s="29" t="s">
        <v>23</v>
      </c>
      <c r="BY11" s="29" t="s">
        <v>23</v>
      </c>
      <c r="BZ11" s="29" t="s">
        <v>23</v>
      </c>
      <c r="CA11" s="28">
        <v>482987</v>
      </c>
      <c r="CB11" s="29" t="s">
        <v>23</v>
      </c>
      <c r="CC11" s="29" t="s">
        <v>23</v>
      </c>
      <c r="CD11" s="29" t="s">
        <v>23</v>
      </c>
      <c r="CE11" s="29" t="s">
        <v>23</v>
      </c>
      <c r="CF11" s="29" t="s">
        <v>23</v>
      </c>
      <c r="CG11" s="29" t="s">
        <v>23</v>
      </c>
      <c r="CH11" s="29" t="s">
        <v>23</v>
      </c>
      <c r="CI11" s="29" t="s">
        <v>23</v>
      </c>
      <c r="CJ11" s="29" t="s">
        <v>23</v>
      </c>
      <c r="CK11" s="29" t="s">
        <v>23</v>
      </c>
      <c r="CL11" s="29" t="s">
        <v>23</v>
      </c>
      <c r="CM11" s="29" t="s">
        <v>23</v>
      </c>
      <c r="CN11" s="29" t="s">
        <v>23</v>
      </c>
      <c r="CO11" s="29" t="s">
        <v>23</v>
      </c>
      <c r="CP11" s="29" t="s">
        <v>23</v>
      </c>
      <c r="CQ11" s="29" t="s">
        <v>23</v>
      </c>
      <c r="CR11" s="29" t="s">
        <v>23</v>
      </c>
      <c r="CS11" s="29" t="s">
        <v>23</v>
      </c>
      <c r="CT11" s="33"/>
    </row>
    <row r="12" spans="1:98" s="37" customFormat="1" ht="15">
      <c r="A12" s="2">
        <v>6.1</v>
      </c>
      <c r="B12" s="2" t="s">
        <v>67</v>
      </c>
      <c r="C12" s="1" t="s">
        <v>83</v>
      </c>
      <c r="D12" s="28">
        <v>1226.3</v>
      </c>
      <c r="E12" s="29" t="s">
        <v>23</v>
      </c>
      <c r="F12" s="29" t="s">
        <v>23</v>
      </c>
      <c r="G12" s="28">
        <v>24180</v>
      </c>
      <c r="H12" s="28">
        <v>6155410.5800000001</v>
      </c>
      <c r="I12" s="28">
        <v>5793</v>
      </c>
      <c r="J12" s="29" t="s">
        <v>23</v>
      </c>
      <c r="K12" s="28">
        <v>35</v>
      </c>
      <c r="L12" s="29" t="s">
        <v>23</v>
      </c>
      <c r="M12" s="29" t="s">
        <v>23</v>
      </c>
      <c r="N12" s="29" t="s">
        <v>23</v>
      </c>
      <c r="O12" s="29" t="s">
        <v>23</v>
      </c>
      <c r="P12" s="28">
        <v>2005</v>
      </c>
      <c r="Q12" s="29" t="s">
        <v>23</v>
      </c>
      <c r="R12" s="29" t="s">
        <v>23</v>
      </c>
      <c r="S12" s="29" t="s">
        <v>23</v>
      </c>
      <c r="T12" s="29" t="s">
        <v>23</v>
      </c>
      <c r="U12" s="28">
        <v>2.819</v>
      </c>
      <c r="V12" s="28">
        <v>9100</v>
      </c>
      <c r="W12" s="29" t="s">
        <v>23</v>
      </c>
      <c r="X12" s="29" t="s">
        <v>23</v>
      </c>
      <c r="Y12" s="29" t="s">
        <v>23</v>
      </c>
      <c r="Z12" s="29" t="s">
        <v>23</v>
      </c>
      <c r="AA12" s="29" t="s">
        <v>23</v>
      </c>
      <c r="AB12" s="29" t="s">
        <v>23</v>
      </c>
      <c r="AC12" s="29" t="s">
        <v>23</v>
      </c>
      <c r="AD12" s="29" t="s">
        <v>23</v>
      </c>
      <c r="AE12" s="28">
        <v>3715026.08</v>
      </c>
      <c r="AF12" s="29" t="s">
        <v>23</v>
      </c>
      <c r="AG12" s="28">
        <v>1916064</v>
      </c>
      <c r="AH12" s="29" t="s">
        <v>23</v>
      </c>
      <c r="AI12" s="29" t="s">
        <v>23</v>
      </c>
      <c r="AJ12" s="29" t="s">
        <v>23</v>
      </c>
      <c r="AK12" s="29" t="s">
        <v>23</v>
      </c>
      <c r="AL12" s="29" t="s">
        <v>23</v>
      </c>
      <c r="AM12" s="29" t="s">
        <v>23</v>
      </c>
      <c r="AN12" s="29" t="s">
        <v>23</v>
      </c>
      <c r="AO12" s="29" t="s">
        <v>23</v>
      </c>
      <c r="AP12" s="29" t="s">
        <v>23</v>
      </c>
      <c r="AQ12" s="28">
        <v>1830374</v>
      </c>
      <c r="AR12" s="29" t="s">
        <v>23</v>
      </c>
      <c r="AS12" s="28">
        <v>4</v>
      </c>
      <c r="AT12" s="29" t="s">
        <v>23</v>
      </c>
      <c r="AU12" s="29" t="s">
        <v>23</v>
      </c>
      <c r="AV12" s="29" t="s">
        <v>23</v>
      </c>
      <c r="AW12" s="28">
        <v>67750580</v>
      </c>
      <c r="AX12" s="29" t="s">
        <v>23</v>
      </c>
      <c r="AY12" s="29" t="s">
        <v>23</v>
      </c>
      <c r="AZ12" s="29" t="s">
        <v>23</v>
      </c>
      <c r="BA12" s="29" t="s">
        <v>23</v>
      </c>
      <c r="BB12" s="29" t="s">
        <v>23</v>
      </c>
      <c r="BC12" s="28">
        <v>6115354</v>
      </c>
      <c r="BD12" s="29" t="s">
        <v>23</v>
      </c>
      <c r="BE12" s="29" t="s">
        <v>23</v>
      </c>
      <c r="BF12" s="29" t="s">
        <v>23</v>
      </c>
      <c r="BG12" s="28">
        <v>35378</v>
      </c>
      <c r="BH12" s="28">
        <v>5464098.8169999998</v>
      </c>
      <c r="BI12" s="29" t="s">
        <v>23</v>
      </c>
      <c r="BJ12" s="29" t="s">
        <v>23</v>
      </c>
      <c r="BK12" s="29" t="s">
        <v>23</v>
      </c>
      <c r="BL12" s="29" t="s">
        <v>23</v>
      </c>
      <c r="BM12" s="29" t="s">
        <v>23</v>
      </c>
      <c r="BN12" s="29" t="s">
        <v>23</v>
      </c>
      <c r="BO12" s="29" t="s">
        <v>23</v>
      </c>
      <c r="BP12" s="29" t="s">
        <v>23</v>
      </c>
      <c r="BQ12" s="29" t="s">
        <v>23</v>
      </c>
      <c r="BR12" s="29" t="s">
        <v>23</v>
      </c>
      <c r="BS12" s="29" t="s">
        <v>23</v>
      </c>
      <c r="BT12" s="28">
        <v>1844.2</v>
      </c>
      <c r="BU12" s="29" t="s">
        <v>23</v>
      </c>
      <c r="BV12" s="29" t="s">
        <v>23</v>
      </c>
      <c r="BW12" s="28">
        <v>34883.4</v>
      </c>
      <c r="BX12" s="29" t="s">
        <v>23</v>
      </c>
      <c r="BY12" s="29" t="s">
        <v>23</v>
      </c>
      <c r="BZ12" s="28">
        <v>17535</v>
      </c>
      <c r="CA12" s="29" t="s">
        <v>23</v>
      </c>
      <c r="CB12" s="29" t="s">
        <v>23</v>
      </c>
      <c r="CC12" s="29" t="s">
        <v>23</v>
      </c>
      <c r="CD12" s="29" t="s">
        <v>23</v>
      </c>
      <c r="CE12" s="29" t="s">
        <v>23</v>
      </c>
      <c r="CF12" s="29" t="s">
        <v>23</v>
      </c>
      <c r="CG12" s="29" t="s">
        <v>23</v>
      </c>
      <c r="CH12" s="29" t="s">
        <v>23</v>
      </c>
      <c r="CI12" s="29" t="s">
        <v>23</v>
      </c>
      <c r="CJ12" s="29" t="s">
        <v>23</v>
      </c>
      <c r="CK12" s="29" t="s">
        <v>23</v>
      </c>
      <c r="CL12" s="29" t="s">
        <v>23</v>
      </c>
      <c r="CM12" s="28">
        <v>80177</v>
      </c>
      <c r="CN12" s="29" t="s">
        <v>23</v>
      </c>
      <c r="CO12" s="29" t="s">
        <v>23</v>
      </c>
      <c r="CP12" s="29" t="s">
        <v>23</v>
      </c>
      <c r="CQ12" s="28">
        <v>1328340.3400000001</v>
      </c>
      <c r="CR12" s="29" t="s">
        <v>23</v>
      </c>
      <c r="CS12" s="29" t="s">
        <v>23</v>
      </c>
      <c r="CT12" s="33"/>
    </row>
    <row r="13" spans="1:98" s="37" customFormat="1" ht="15">
      <c r="A13" s="2">
        <v>6.2</v>
      </c>
      <c r="B13" s="2" t="s">
        <v>68</v>
      </c>
      <c r="C13" s="1" t="s">
        <v>83</v>
      </c>
      <c r="D13" s="29" t="s">
        <v>23</v>
      </c>
      <c r="E13" s="29" t="s">
        <v>23</v>
      </c>
      <c r="F13" s="29" t="s">
        <v>23</v>
      </c>
      <c r="G13" s="29" t="s">
        <v>23</v>
      </c>
      <c r="H13" s="29" t="s">
        <v>23</v>
      </c>
      <c r="I13" s="29" t="s">
        <v>23</v>
      </c>
      <c r="J13" s="29" t="s">
        <v>23</v>
      </c>
      <c r="K13" s="29" t="s">
        <v>23</v>
      </c>
      <c r="L13" s="28">
        <v>6.74</v>
      </c>
      <c r="M13" s="29" t="s">
        <v>23</v>
      </c>
      <c r="N13" s="29" t="s">
        <v>23</v>
      </c>
      <c r="O13" s="29" t="s">
        <v>23</v>
      </c>
      <c r="P13" s="29" t="s">
        <v>23</v>
      </c>
      <c r="Q13" s="29" t="s">
        <v>23</v>
      </c>
      <c r="R13" s="29" t="s">
        <v>23</v>
      </c>
      <c r="S13" s="29" t="s">
        <v>23</v>
      </c>
      <c r="T13" s="29" t="s">
        <v>23</v>
      </c>
      <c r="U13" s="29" t="s">
        <v>23</v>
      </c>
      <c r="V13" s="28">
        <v>2000</v>
      </c>
      <c r="W13" s="29" t="s">
        <v>23</v>
      </c>
      <c r="X13" s="29" t="s">
        <v>23</v>
      </c>
      <c r="Y13" s="29" t="s">
        <v>23</v>
      </c>
      <c r="Z13" s="29" t="s">
        <v>23</v>
      </c>
      <c r="AA13" s="29" t="s">
        <v>23</v>
      </c>
      <c r="AB13" s="29" t="s">
        <v>23</v>
      </c>
      <c r="AC13" s="29" t="s">
        <v>23</v>
      </c>
      <c r="AD13" s="29" t="s">
        <v>23</v>
      </c>
      <c r="AE13" s="29" t="s">
        <v>23</v>
      </c>
      <c r="AF13" s="29" t="s">
        <v>23</v>
      </c>
      <c r="AG13" s="29" t="s">
        <v>23</v>
      </c>
      <c r="AH13" s="29" t="s">
        <v>23</v>
      </c>
      <c r="AI13" s="29" t="s">
        <v>23</v>
      </c>
      <c r="AJ13" s="29" t="s">
        <v>23</v>
      </c>
      <c r="AK13" s="29" t="s">
        <v>23</v>
      </c>
      <c r="AL13" s="29" t="s">
        <v>23</v>
      </c>
      <c r="AM13" s="29" t="s">
        <v>23</v>
      </c>
      <c r="AN13" s="29" t="s">
        <v>23</v>
      </c>
      <c r="AO13" s="29" t="s">
        <v>23</v>
      </c>
      <c r="AP13" s="29" t="s">
        <v>23</v>
      </c>
      <c r="AQ13" s="29" t="s">
        <v>23</v>
      </c>
      <c r="AR13" s="29" t="s">
        <v>23</v>
      </c>
      <c r="AS13" s="29" t="s">
        <v>23</v>
      </c>
      <c r="AT13" s="29" t="s">
        <v>23</v>
      </c>
      <c r="AU13" s="29" t="s">
        <v>23</v>
      </c>
      <c r="AV13" s="29" t="s">
        <v>23</v>
      </c>
      <c r="AW13" s="28">
        <v>7003212</v>
      </c>
      <c r="AX13" s="29" t="s">
        <v>23</v>
      </c>
      <c r="AY13" s="29" t="s">
        <v>23</v>
      </c>
      <c r="AZ13" s="29" t="s">
        <v>23</v>
      </c>
      <c r="BA13" s="29" t="s">
        <v>23</v>
      </c>
      <c r="BB13" s="29" t="s">
        <v>23</v>
      </c>
      <c r="BC13" s="28">
        <v>1213071</v>
      </c>
      <c r="BD13" s="29" t="s">
        <v>23</v>
      </c>
      <c r="BE13" s="29" t="s">
        <v>23</v>
      </c>
      <c r="BF13" s="29" t="s">
        <v>23</v>
      </c>
      <c r="BG13" s="29" t="s">
        <v>23</v>
      </c>
      <c r="BH13" s="28">
        <v>80592.2</v>
      </c>
      <c r="BI13" s="29" t="s">
        <v>23</v>
      </c>
      <c r="BJ13" s="29" t="s">
        <v>23</v>
      </c>
      <c r="BK13" s="29" t="s">
        <v>23</v>
      </c>
      <c r="BL13" s="29" t="s">
        <v>23</v>
      </c>
      <c r="BM13" s="29" t="s">
        <v>23</v>
      </c>
      <c r="BN13" s="29" t="s">
        <v>23</v>
      </c>
      <c r="BO13" s="29" t="s">
        <v>23</v>
      </c>
      <c r="BP13" s="29" t="s">
        <v>23</v>
      </c>
      <c r="BQ13" s="29" t="s">
        <v>23</v>
      </c>
      <c r="BR13" s="29" t="s">
        <v>23</v>
      </c>
      <c r="BS13" s="29" t="s">
        <v>23</v>
      </c>
      <c r="BT13" s="29" t="s">
        <v>23</v>
      </c>
      <c r="BU13" s="29" t="s">
        <v>23</v>
      </c>
      <c r="BV13" s="29" t="s">
        <v>23</v>
      </c>
      <c r="BW13" s="29" t="s">
        <v>23</v>
      </c>
      <c r="BX13" s="29" t="s">
        <v>23</v>
      </c>
      <c r="BY13" s="29" t="s">
        <v>23</v>
      </c>
      <c r="BZ13" s="29" t="s">
        <v>23</v>
      </c>
      <c r="CA13" s="29" t="s">
        <v>23</v>
      </c>
      <c r="CB13" s="29" t="s">
        <v>23</v>
      </c>
      <c r="CC13" s="29" t="s">
        <v>23</v>
      </c>
      <c r="CD13" s="29" t="s">
        <v>23</v>
      </c>
      <c r="CE13" s="29" t="s">
        <v>23</v>
      </c>
      <c r="CF13" s="29" t="s">
        <v>23</v>
      </c>
      <c r="CG13" s="29" t="s">
        <v>23</v>
      </c>
      <c r="CH13" s="29" t="s">
        <v>23</v>
      </c>
      <c r="CI13" s="29" t="s">
        <v>23</v>
      </c>
      <c r="CJ13" s="29" t="s">
        <v>23</v>
      </c>
      <c r="CK13" s="29" t="s">
        <v>23</v>
      </c>
      <c r="CL13" s="29" t="s">
        <v>23</v>
      </c>
      <c r="CM13" s="29" t="s">
        <v>23</v>
      </c>
      <c r="CN13" s="29" t="s">
        <v>23</v>
      </c>
      <c r="CO13" s="29" t="s">
        <v>23</v>
      </c>
      <c r="CP13" s="29" t="s">
        <v>23</v>
      </c>
      <c r="CQ13" s="29" t="s">
        <v>23</v>
      </c>
      <c r="CR13" s="29" t="s">
        <v>23</v>
      </c>
      <c r="CS13" s="29" t="s">
        <v>23</v>
      </c>
      <c r="CT13" s="33"/>
    </row>
    <row r="14" spans="1:98" s="37" customFormat="1" ht="26.4">
      <c r="A14" s="2">
        <v>7</v>
      </c>
      <c r="B14" s="2" t="s">
        <v>84</v>
      </c>
      <c r="C14" s="1" t="s">
        <v>85</v>
      </c>
      <c r="D14" s="28">
        <v>0.69</v>
      </c>
      <c r="E14" s="29" t="s">
        <v>23</v>
      </c>
      <c r="F14" s="28">
        <v>0.82500000000000007</v>
      </c>
      <c r="G14" s="28">
        <v>1</v>
      </c>
      <c r="H14" s="28">
        <v>1.5</v>
      </c>
      <c r="I14" s="28">
        <v>0.92</v>
      </c>
      <c r="J14" s="28">
        <v>1</v>
      </c>
      <c r="K14" s="28">
        <v>1.9750000000000001</v>
      </c>
      <c r="L14" s="28">
        <v>1.41</v>
      </c>
      <c r="M14" s="28">
        <v>0.55000000000000004</v>
      </c>
      <c r="N14" s="28">
        <v>1.8</v>
      </c>
      <c r="O14" s="28">
        <v>1.25</v>
      </c>
      <c r="P14" s="28">
        <v>0.3</v>
      </c>
      <c r="Q14" s="28">
        <v>0.375</v>
      </c>
      <c r="R14" s="28">
        <v>1</v>
      </c>
      <c r="S14" s="28">
        <v>1.1000000000000001</v>
      </c>
      <c r="T14" s="28">
        <v>1.1000000000000001</v>
      </c>
      <c r="U14" s="29" t="s">
        <v>23</v>
      </c>
      <c r="V14" s="28">
        <v>7.8E-2</v>
      </c>
      <c r="W14" s="28">
        <v>0.26</v>
      </c>
      <c r="X14" s="29" t="s">
        <v>23</v>
      </c>
      <c r="Y14" s="28">
        <v>2.7E-2</v>
      </c>
      <c r="Z14" s="28">
        <v>5.0299999999999997E-2</v>
      </c>
      <c r="AA14" s="28">
        <v>0.5</v>
      </c>
      <c r="AB14" s="28">
        <v>0.7</v>
      </c>
      <c r="AC14" s="28">
        <v>1.7250000000000001</v>
      </c>
      <c r="AD14" s="28">
        <v>0.26</v>
      </c>
      <c r="AE14" s="28">
        <v>0.9</v>
      </c>
      <c r="AF14" s="28">
        <v>1.6</v>
      </c>
      <c r="AG14" s="28">
        <v>1.35</v>
      </c>
      <c r="AH14" s="28">
        <v>1.5</v>
      </c>
      <c r="AI14" s="28">
        <v>1.7</v>
      </c>
      <c r="AJ14" s="28">
        <v>0.5</v>
      </c>
      <c r="AK14" s="28">
        <v>0.78</v>
      </c>
      <c r="AL14" s="28">
        <v>0.9</v>
      </c>
      <c r="AM14" s="28">
        <v>0.73</v>
      </c>
      <c r="AN14" s="28">
        <v>0.83</v>
      </c>
      <c r="AO14" s="28">
        <v>1.5</v>
      </c>
      <c r="AP14" s="28">
        <v>3.5000000000000003E-2</v>
      </c>
      <c r="AQ14" s="28">
        <v>0.43</v>
      </c>
      <c r="AR14" s="28">
        <v>0.47</v>
      </c>
      <c r="AS14" s="29" t="s">
        <v>23</v>
      </c>
      <c r="AT14" s="28">
        <v>0.995</v>
      </c>
      <c r="AU14" s="29" t="s">
        <v>23</v>
      </c>
      <c r="AV14" s="28">
        <v>0</v>
      </c>
      <c r="AW14" s="28">
        <v>0.78</v>
      </c>
      <c r="AX14" s="28">
        <v>0.5</v>
      </c>
      <c r="AY14" s="29" t="s">
        <v>23</v>
      </c>
      <c r="AZ14" s="29" t="s">
        <v>23</v>
      </c>
      <c r="BA14" s="29" t="s">
        <v>23</v>
      </c>
      <c r="BB14" s="28">
        <v>1.1000000000000001</v>
      </c>
      <c r="BC14" s="28">
        <v>0.6</v>
      </c>
      <c r="BD14" s="28">
        <v>0.8</v>
      </c>
      <c r="BE14" s="28">
        <v>1.25</v>
      </c>
      <c r="BF14" s="28">
        <v>1.0249999999999999</v>
      </c>
      <c r="BG14" s="28">
        <v>0.8</v>
      </c>
      <c r="BH14" s="28">
        <v>1.03</v>
      </c>
      <c r="BI14" s="29" t="s">
        <v>23</v>
      </c>
      <c r="BJ14" s="28">
        <v>0.98</v>
      </c>
      <c r="BK14" s="28">
        <v>0.41</v>
      </c>
      <c r="BL14" s="29" t="s">
        <v>23</v>
      </c>
      <c r="BM14" s="28">
        <v>1.2</v>
      </c>
      <c r="BN14" s="28">
        <v>0</v>
      </c>
      <c r="BO14" s="28">
        <v>0.4</v>
      </c>
      <c r="BP14" s="28">
        <v>0.9</v>
      </c>
      <c r="BQ14" s="28">
        <v>1</v>
      </c>
      <c r="BR14" s="28">
        <v>1.2E-2</v>
      </c>
      <c r="BS14" s="29" t="s">
        <v>23</v>
      </c>
      <c r="BT14" s="28">
        <v>1.25</v>
      </c>
      <c r="BU14" s="28">
        <v>0.53</v>
      </c>
      <c r="BV14" s="28">
        <v>0.5</v>
      </c>
      <c r="BW14" s="28">
        <v>0.9</v>
      </c>
      <c r="BX14" s="28">
        <v>0.9</v>
      </c>
      <c r="BY14" s="29" t="s">
        <v>23</v>
      </c>
      <c r="BZ14" s="28">
        <v>0.45</v>
      </c>
      <c r="CA14" s="28">
        <v>1.4</v>
      </c>
      <c r="CB14" s="28">
        <v>0.5</v>
      </c>
      <c r="CC14" s="28">
        <v>1</v>
      </c>
      <c r="CD14" s="28">
        <v>1.25</v>
      </c>
      <c r="CE14" s="28">
        <v>1.1000000000000001</v>
      </c>
      <c r="CF14" s="28">
        <v>1.075</v>
      </c>
      <c r="CG14" s="29" t="s">
        <v>23</v>
      </c>
      <c r="CH14" s="28">
        <v>0.9</v>
      </c>
      <c r="CI14" s="28">
        <v>1.1000000000000001</v>
      </c>
      <c r="CJ14" s="28">
        <v>1.175</v>
      </c>
      <c r="CK14" s="28">
        <v>0.8</v>
      </c>
      <c r="CL14" s="29" t="s">
        <v>23</v>
      </c>
      <c r="CM14" s="28">
        <v>1.1000000000000001</v>
      </c>
      <c r="CN14" s="28">
        <v>0.3</v>
      </c>
      <c r="CO14" s="28">
        <v>1.075</v>
      </c>
      <c r="CP14" s="29" t="s">
        <v>23</v>
      </c>
      <c r="CQ14" s="28">
        <v>2.88</v>
      </c>
      <c r="CR14" s="28">
        <v>0.8</v>
      </c>
      <c r="CS14" s="28">
        <v>1.2</v>
      </c>
      <c r="CT14" s="33"/>
    </row>
    <row r="15" spans="1:98" s="37" customFormat="1" ht="22.8">
      <c r="A15" s="2">
        <v>8</v>
      </c>
      <c r="B15" s="2" t="s">
        <v>72</v>
      </c>
      <c r="C15" s="1" t="s">
        <v>85</v>
      </c>
      <c r="D15" s="28">
        <v>0.27</v>
      </c>
      <c r="E15" s="29" t="s">
        <v>23</v>
      </c>
      <c r="F15" s="28">
        <v>1.03</v>
      </c>
      <c r="G15" s="28">
        <v>0.2</v>
      </c>
      <c r="H15" s="28">
        <v>0.18</v>
      </c>
      <c r="I15" s="28">
        <v>0.47</v>
      </c>
      <c r="J15" s="29" t="s">
        <v>23</v>
      </c>
      <c r="K15" s="29" t="s">
        <v>23</v>
      </c>
      <c r="L15" s="28">
        <v>0.69</v>
      </c>
      <c r="M15" s="28">
        <v>5.96E-2</v>
      </c>
      <c r="N15" s="28">
        <v>2.1</v>
      </c>
      <c r="O15" s="28">
        <v>0.33300000000000002</v>
      </c>
      <c r="P15" s="28">
        <v>0.1</v>
      </c>
      <c r="Q15" s="28">
        <v>0.15</v>
      </c>
      <c r="R15" s="28">
        <v>0.4</v>
      </c>
      <c r="S15" s="28">
        <v>0.2</v>
      </c>
      <c r="T15" s="29" t="s">
        <v>23</v>
      </c>
      <c r="U15" s="29" t="s">
        <v>23</v>
      </c>
      <c r="V15" s="28">
        <v>4.4999999999999998E-2</v>
      </c>
      <c r="W15" s="28">
        <v>0.08</v>
      </c>
      <c r="X15" s="29" t="s">
        <v>23</v>
      </c>
      <c r="Y15" s="28">
        <v>2.9000000000000001E-2</v>
      </c>
      <c r="Z15" s="28" t="s">
        <v>275</v>
      </c>
      <c r="AA15" s="28">
        <v>0.3</v>
      </c>
      <c r="AB15" s="28">
        <v>0.3</v>
      </c>
      <c r="AC15" s="28">
        <v>1.083</v>
      </c>
      <c r="AD15" s="28">
        <v>0.09</v>
      </c>
      <c r="AE15" s="28">
        <v>0.15</v>
      </c>
      <c r="AF15" s="28">
        <v>0.3</v>
      </c>
      <c r="AG15" s="28">
        <v>0.26</v>
      </c>
      <c r="AH15" s="28">
        <v>0.8</v>
      </c>
      <c r="AI15" s="28">
        <v>0.88</v>
      </c>
      <c r="AJ15" s="28">
        <v>0.2</v>
      </c>
      <c r="AK15" s="28">
        <v>0.25</v>
      </c>
      <c r="AL15" s="28">
        <v>0.47</v>
      </c>
      <c r="AM15" s="28">
        <v>0.38</v>
      </c>
      <c r="AN15" s="28">
        <v>0.1</v>
      </c>
      <c r="AO15" s="28">
        <v>1</v>
      </c>
      <c r="AP15" s="28">
        <v>9.5000000000000001E-2</v>
      </c>
      <c r="AQ15" s="28">
        <v>0.11</v>
      </c>
      <c r="AR15" s="28">
        <v>0.4</v>
      </c>
      <c r="AS15" s="28">
        <v>0.02</v>
      </c>
      <c r="AT15" s="29" t="s">
        <v>23</v>
      </c>
      <c r="AU15" s="29" t="s">
        <v>23</v>
      </c>
      <c r="AV15" s="28">
        <v>0</v>
      </c>
      <c r="AW15" s="28">
        <v>0.33</v>
      </c>
      <c r="AX15" s="28">
        <v>0.45</v>
      </c>
      <c r="AY15" s="29" t="s">
        <v>23</v>
      </c>
      <c r="AZ15" s="29" t="s">
        <v>23</v>
      </c>
      <c r="BA15" s="29" t="s">
        <v>23</v>
      </c>
      <c r="BB15" s="28">
        <v>0.1</v>
      </c>
      <c r="BC15" s="28">
        <v>0.85</v>
      </c>
      <c r="BD15" s="28">
        <v>0.4</v>
      </c>
      <c r="BE15" s="28">
        <v>0.17</v>
      </c>
      <c r="BF15" s="28">
        <v>0.30499999999999999</v>
      </c>
      <c r="BG15" s="28">
        <v>0.3</v>
      </c>
      <c r="BH15" s="28">
        <v>0.38</v>
      </c>
      <c r="BI15" s="29" t="s">
        <v>23</v>
      </c>
      <c r="BJ15" s="28">
        <v>0.85</v>
      </c>
      <c r="BK15" s="28">
        <v>0.09</v>
      </c>
      <c r="BL15" s="29" t="s">
        <v>23</v>
      </c>
      <c r="BM15" s="28">
        <v>1.2</v>
      </c>
      <c r="BN15" s="28">
        <v>0</v>
      </c>
      <c r="BO15" s="28">
        <v>0.1</v>
      </c>
      <c r="BP15" s="28">
        <v>0.4</v>
      </c>
      <c r="BQ15" s="28">
        <v>0.4</v>
      </c>
      <c r="BR15" s="28">
        <v>3.0000000000000001E-3</v>
      </c>
      <c r="BS15" s="29" t="s">
        <v>23</v>
      </c>
      <c r="BT15" s="28">
        <v>0.16700000000000001</v>
      </c>
      <c r="BU15" s="29" t="s">
        <v>23</v>
      </c>
      <c r="BV15" s="29" t="s">
        <v>23</v>
      </c>
      <c r="BW15" s="28">
        <v>0.2</v>
      </c>
      <c r="BX15" s="28">
        <v>0.9</v>
      </c>
      <c r="BY15" s="29" t="s">
        <v>23</v>
      </c>
      <c r="BZ15" s="29" t="s">
        <v>23</v>
      </c>
      <c r="CA15" s="28">
        <v>0.45000000000000007</v>
      </c>
      <c r="CB15" s="28">
        <v>0.4</v>
      </c>
      <c r="CC15" s="28">
        <v>0.2</v>
      </c>
      <c r="CD15" s="28">
        <v>0.33</v>
      </c>
      <c r="CE15" s="28">
        <v>0.4</v>
      </c>
      <c r="CF15" s="28">
        <v>1.3</v>
      </c>
      <c r="CG15" s="29" t="s">
        <v>23</v>
      </c>
      <c r="CH15" s="28">
        <v>0.19</v>
      </c>
      <c r="CI15" s="28">
        <v>0.8</v>
      </c>
      <c r="CJ15" s="28">
        <v>0.48299999999999998</v>
      </c>
      <c r="CK15" s="28">
        <v>0.3</v>
      </c>
      <c r="CL15" s="29" t="s">
        <v>23</v>
      </c>
      <c r="CM15" s="28">
        <v>0.5</v>
      </c>
      <c r="CN15" s="28">
        <v>0.1</v>
      </c>
      <c r="CO15" s="28">
        <v>0.3</v>
      </c>
      <c r="CP15" s="29" t="s">
        <v>23</v>
      </c>
      <c r="CQ15" s="28">
        <v>1.17</v>
      </c>
      <c r="CR15" s="28">
        <v>0.1</v>
      </c>
      <c r="CS15" s="28">
        <v>0.2</v>
      </c>
      <c r="CT15" s="33"/>
    </row>
    <row r="16" spans="1:98" s="37" customFormat="1" ht="26.4">
      <c r="A16" s="2">
        <v>9</v>
      </c>
      <c r="B16" s="2" t="s">
        <v>86</v>
      </c>
      <c r="C16" s="1" t="s">
        <v>85</v>
      </c>
      <c r="D16" s="28">
        <v>0</v>
      </c>
      <c r="E16" s="29" t="s">
        <v>23</v>
      </c>
      <c r="F16" s="28">
        <v>0.03</v>
      </c>
      <c r="G16" s="28">
        <v>0.1</v>
      </c>
      <c r="H16" s="28">
        <v>0.06</v>
      </c>
      <c r="I16" s="28">
        <v>0.12</v>
      </c>
      <c r="J16" s="28">
        <v>0.2</v>
      </c>
      <c r="K16" s="28">
        <v>0.2</v>
      </c>
      <c r="L16" s="28">
        <v>0.04</v>
      </c>
      <c r="M16" s="28">
        <v>0</v>
      </c>
      <c r="N16" s="28">
        <v>0.03</v>
      </c>
      <c r="O16" s="28">
        <v>0.22</v>
      </c>
      <c r="P16" s="28">
        <v>0.09</v>
      </c>
      <c r="Q16" s="28">
        <v>0.04</v>
      </c>
      <c r="R16" s="28">
        <v>0.03</v>
      </c>
      <c r="S16" s="28">
        <v>0.14000000000000001</v>
      </c>
      <c r="T16" s="29" t="s">
        <v>23</v>
      </c>
      <c r="U16" s="29" t="s">
        <v>23</v>
      </c>
      <c r="V16" s="28">
        <v>4.2000000000000003E-2</v>
      </c>
      <c r="W16" s="28">
        <v>0</v>
      </c>
      <c r="X16" s="29" t="s">
        <v>23</v>
      </c>
      <c r="Y16" s="28">
        <v>3.1E-2</v>
      </c>
      <c r="Z16" s="28">
        <v>5.0000000000000001E-3</v>
      </c>
      <c r="AA16" s="28">
        <v>0.2</v>
      </c>
      <c r="AB16" s="28">
        <v>0.1</v>
      </c>
      <c r="AC16" s="28">
        <v>0.78</v>
      </c>
      <c r="AD16" s="28">
        <v>0.05</v>
      </c>
      <c r="AE16" s="28">
        <v>0.06</v>
      </c>
      <c r="AF16" s="28">
        <v>0.04</v>
      </c>
      <c r="AG16" s="28">
        <v>0.22</v>
      </c>
      <c r="AH16" s="28">
        <v>0.1</v>
      </c>
      <c r="AI16" s="28">
        <v>0.12</v>
      </c>
      <c r="AJ16" s="28">
        <v>0</v>
      </c>
      <c r="AK16" s="28">
        <v>0.04</v>
      </c>
      <c r="AL16" s="28">
        <v>0.08</v>
      </c>
      <c r="AM16" s="29" t="s">
        <v>23</v>
      </c>
      <c r="AN16" s="28">
        <v>0.04</v>
      </c>
      <c r="AO16" s="28">
        <v>0.02</v>
      </c>
      <c r="AP16" s="28">
        <v>0.04</v>
      </c>
      <c r="AQ16" s="28">
        <v>0.1</v>
      </c>
      <c r="AR16" s="28">
        <v>0.04</v>
      </c>
      <c r="AS16" s="29" t="s">
        <v>23</v>
      </c>
      <c r="AT16" s="28">
        <v>0.54</v>
      </c>
      <c r="AU16" s="29" t="s">
        <v>23</v>
      </c>
      <c r="AV16" s="28">
        <v>0</v>
      </c>
      <c r="AW16" s="28">
        <v>0.08</v>
      </c>
      <c r="AX16" s="28">
        <v>0.16</v>
      </c>
      <c r="AY16" s="29" t="s">
        <v>23</v>
      </c>
      <c r="AZ16" s="29" t="s">
        <v>23</v>
      </c>
      <c r="BA16" s="29" t="s">
        <v>23</v>
      </c>
      <c r="BB16" s="28">
        <v>0</v>
      </c>
      <c r="BC16" s="28">
        <v>0.02</v>
      </c>
      <c r="BD16" s="28">
        <v>0.01</v>
      </c>
      <c r="BE16" s="28">
        <v>0.04</v>
      </c>
      <c r="BF16" s="28">
        <v>4.5999999999999999E-2</v>
      </c>
      <c r="BG16" s="28">
        <v>0.1</v>
      </c>
      <c r="BH16" s="28">
        <v>0.02</v>
      </c>
      <c r="BI16" s="29" t="s">
        <v>23</v>
      </c>
      <c r="BJ16" s="28">
        <v>0.1</v>
      </c>
      <c r="BK16" s="28">
        <v>0</v>
      </c>
      <c r="BL16" s="29" t="s">
        <v>23</v>
      </c>
      <c r="BM16" s="28">
        <v>0.1</v>
      </c>
      <c r="BN16" s="28">
        <v>0</v>
      </c>
      <c r="BO16" s="28">
        <v>0.1</v>
      </c>
      <c r="BP16" s="28">
        <v>0.01</v>
      </c>
      <c r="BQ16" s="28">
        <v>0.1</v>
      </c>
      <c r="BR16" s="28">
        <v>8.0000000000000004E-4</v>
      </c>
      <c r="BS16" s="29" t="s">
        <v>23</v>
      </c>
      <c r="BT16" s="28">
        <v>0.04</v>
      </c>
      <c r="BU16" s="28">
        <v>0.24</v>
      </c>
      <c r="BV16" s="28">
        <v>0.28000000000000003</v>
      </c>
      <c r="BW16" s="28">
        <v>0.2</v>
      </c>
      <c r="BX16" s="28">
        <v>0.9</v>
      </c>
      <c r="BY16" s="29" t="s">
        <v>23</v>
      </c>
      <c r="BZ16" s="28">
        <v>0.02</v>
      </c>
      <c r="CA16" s="28">
        <v>0.14399999999999999</v>
      </c>
      <c r="CB16" s="28">
        <v>1</v>
      </c>
      <c r="CC16" s="28">
        <v>0.02</v>
      </c>
      <c r="CD16" s="28">
        <v>0.01</v>
      </c>
      <c r="CE16" s="28">
        <v>0.02</v>
      </c>
      <c r="CF16" s="28">
        <v>0.04</v>
      </c>
      <c r="CG16" s="29" t="s">
        <v>23</v>
      </c>
      <c r="CH16" s="28">
        <v>0.04</v>
      </c>
      <c r="CI16" s="28">
        <v>0.1</v>
      </c>
      <c r="CJ16" s="28">
        <v>0.46</v>
      </c>
      <c r="CK16" s="28">
        <v>0.08</v>
      </c>
      <c r="CL16" s="29" t="s">
        <v>23</v>
      </c>
      <c r="CM16" s="28">
        <v>0.1</v>
      </c>
      <c r="CN16" s="28" t="s">
        <v>275</v>
      </c>
      <c r="CO16" s="28">
        <v>0.36</v>
      </c>
      <c r="CP16" s="29" t="s">
        <v>23</v>
      </c>
      <c r="CQ16" s="28">
        <v>0.26</v>
      </c>
      <c r="CR16" s="28">
        <v>0.02</v>
      </c>
      <c r="CS16" s="28">
        <v>0</v>
      </c>
      <c r="CT16" s="33"/>
    </row>
    <row r="17" spans="1:98" s="37" customFormat="1" ht="22.8">
      <c r="A17" s="2">
        <v>10</v>
      </c>
      <c r="B17" s="2" t="s">
        <v>160</v>
      </c>
      <c r="C17" s="1" t="s">
        <v>85</v>
      </c>
      <c r="D17" s="29" t="s">
        <v>23</v>
      </c>
      <c r="E17" s="29" t="s">
        <v>23</v>
      </c>
      <c r="F17" s="28">
        <v>0.4</v>
      </c>
      <c r="G17" s="28">
        <v>0</v>
      </c>
      <c r="H17" s="28">
        <v>1.1000000000000001</v>
      </c>
      <c r="I17" s="28">
        <v>0.71</v>
      </c>
      <c r="J17" s="29" t="s">
        <v>23</v>
      </c>
      <c r="K17" s="28">
        <v>0.95299999999999996</v>
      </c>
      <c r="L17" s="28">
        <v>4.9000000000000002E-2</v>
      </c>
      <c r="M17" s="28">
        <v>0.7</v>
      </c>
      <c r="N17" s="29" t="s">
        <v>23</v>
      </c>
      <c r="O17" s="29" t="s">
        <v>23</v>
      </c>
      <c r="P17" s="28">
        <v>0.3</v>
      </c>
      <c r="Q17" s="28">
        <v>0.67</v>
      </c>
      <c r="R17" s="28">
        <v>0.51</v>
      </c>
      <c r="S17" s="28">
        <v>0.20499999999999999</v>
      </c>
      <c r="T17" s="28">
        <v>0.7</v>
      </c>
      <c r="U17" s="29" t="s">
        <v>23</v>
      </c>
      <c r="V17" s="28">
        <v>0.12</v>
      </c>
      <c r="W17" s="28">
        <v>0.14000000000000001</v>
      </c>
      <c r="X17" s="29" t="s">
        <v>23</v>
      </c>
      <c r="Y17" s="28">
        <v>2.1000000000000001E-2</v>
      </c>
      <c r="Z17" s="28">
        <v>0.109</v>
      </c>
      <c r="AA17" s="28">
        <v>0.6</v>
      </c>
      <c r="AB17" s="28">
        <v>0.1</v>
      </c>
      <c r="AC17" s="29" t="s">
        <v>23</v>
      </c>
      <c r="AD17" s="29" t="s">
        <v>23</v>
      </c>
      <c r="AE17" s="28">
        <v>0.75</v>
      </c>
      <c r="AF17" s="28">
        <v>1.1000000000000001</v>
      </c>
      <c r="AG17" s="28">
        <v>1.2</v>
      </c>
      <c r="AH17" s="28">
        <v>0.2</v>
      </c>
      <c r="AI17" s="29" t="s">
        <v>23</v>
      </c>
      <c r="AJ17" s="28">
        <v>0.7</v>
      </c>
      <c r="AK17" s="29" t="s">
        <v>23</v>
      </c>
      <c r="AL17" s="28">
        <v>0.13500000000000001</v>
      </c>
      <c r="AM17" s="29" t="s">
        <v>23</v>
      </c>
      <c r="AN17" s="29" t="s">
        <v>23</v>
      </c>
      <c r="AO17" s="28">
        <v>0.5</v>
      </c>
      <c r="AP17" s="28">
        <v>0.13550000000000001</v>
      </c>
      <c r="AQ17" s="29" t="s">
        <v>23</v>
      </c>
      <c r="AR17" s="29" t="s">
        <v>23</v>
      </c>
      <c r="AS17" s="29" t="s">
        <v>23</v>
      </c>
      <c r="AT17" s="28">
        <v>2.7</v>
      </c>
      <c r="AU17" s="29" t="s">
        <v>23</v>
      </c>
      <c r="AV17" s="28">
        <v>0</v>
      </c>
      <c r="AW17" s="28">
        <v>0.8</v>
      </c>
      <c r="AX17" s="28">
        <v>0.4</v>
      </c>
      <c r="AY17" s="29" t="s">
        <v>23</v>
      </c>
      <c r="AZ17" s="29" t="s">
        <v>23</v>
      </c>
      <c r="BA17" s="29" t="s">
        <v>23</v>
      </c>
      <c r="BB17" s="28">
        <v>0.8</v>
      </c>
      <c r="BC17" s="28">
        <v>0.38</v>
      </c>
      <c r="BD17" s="28">
        <v>0.4</v>
      </c>
      <c r="BE17" s="28">
        <v>1.33</v>
      </c>
      <c r="BF17" s="28">
        <v>0.86599999999999999</v>
      </c>
      <c r="BG17" s="28">
        <v>0.5</v>
      </c>
      <c r="BH17" s="28">
        <v>0.48</v>
      </c>
      <c r="BI17" s="29" t="s">
        <v>23</v>
      </c>
      <c r="BJ17" s="29" t="s">
        <v>23</v>
      </c>
      <c r="BK17" s="28">
        <v>0.14000000000000001</v>
      </c>
      <c r="BL17" s="29" t="s">
        <v>23</v>
      </c>
      <c r="BM17" s="28">
        <v>1.4</v>
      </c>
      <c r="BN17" s="28">
        <v>0</v>
      </c>
      <c r="BO17" s="28">
        <v>0.3</v>
      </c>
      <c r="BP17" s="28">
        <v>0.2</v>
      </c>
      <c r="BQ17" s="28">
        <v>5.0000000000000001E-3</v>
      </c>
      <c r="BR17" s="28">
        <v>4.2000000000000003E-2</v>
      </c>
      <c r="BS17" s="29" t="s">
        <v>23</v>
      </c>
      <c r="BT17" s="28">
        <v>0</v>
      </c>
      <c r="BU17" s="29" t="s">
        <v>23</v>
      </c>
      <c r="BV17" s="29" t="s">
        <v>23</v>
      </c>
      <c r="BW17" s="28">
        <v>1.6E-2</v>
      </c>
      <c r="BX17" s="28">
        <v>40</v>
      </c>
      <c r="BY17" s="29" t="s">
        <v>23</v>
      </c>
      <c r="BZ17" s="28">
        <v>0.373</v>
      </c>
      <c r="CA17" s="28">
        <v>1.1299999999999999</v>
      </c>
      <c r="CB17" s="28">
        <v>1</v>
      </c>
      <c r="CC17" s="28">
        <v>0.7</v>
      </c>
      <c r="CD17" s="29" t="s">
        <v>23</v>
      </c>
      <c r="CE17" s="28">
        <v>0.62</v>
      </c>
      <c r="CF17" s="29" t="s">
        <v>23</v>
      </c>
      <c r="CG17" s="29" t="s">
        <v>23</v>
      </c>
      <c r="CH17" s="28">
        <v>0.3</v>
      </c>
      <c r="CI17" s="29" t="s">
        <v>23</v>
      </c>
      <c r="CJ17" s="28">
        <v>0.14019999999999999</v>
      </c>
      <c r="CK17" s="29" t="s">
        <v>23</v>
      </c>
      <c r="CL17" s="29" t="s">
        <v>23</v>
      </c>
      <c r="CM17" s="28">
        <v>0.5</v>
      </c>
      <c r="CN17" s="28">
        <v>0.8</v>
      </c>
      <c r="CO17" s="29" t="s">
        <v>23</v>
      </c>
      <c r="CP17" s="29" t="s">
        <v>23</v>
      </c>
      <c r="CQ17" s="28">
        <v>1.29</v>
      </c>
      <c r="CR17" s="29" t="s">
        <v>23</v>
      </c>
      <c r="CS17" s="28">
        <v>0</v>
      </c>
      <c r="CT17" s="33"/>
    </row>
    <row r="18" spans="1:98" s="37" customFormat="1" ht="15">
      <c r="A18" s="2">
        <v>11</v>
      </c>
      <c r="B18" s="2" t="s">
        <v>87</v>
      </c>
      <c r="C18" s="1" t="s">
        <v>23</v>
      </c>
      <c r="D18" s="28">
        <v>13</v>
      </c>
      <c r="E18" s="29" t="s">
        <v>23</v>
      </c>
      <c r="F18" s="28">
        <v>6</v>
      </c>
      <c r="G18" s="28">
        <v>3.7</v>
      </c>
      <c r="H18" s="28">
        <v>7</v>
      </c>
      <c r="I18" s="28">
        <v>3.73</v>
      </c>
      <c r="J18" s="28">
        <v>20.2</v>
      </c>
      <c r="K18" s="28">
        <v>17.5</v>
      </c>
      <c r="L18" s="28">
        <v>6.74</v>
      </c>
      <c r="M18" s="28">
        <v>5.0999999999999996</v>
      </c>
      <c r="N18" s="28">
        <v>6</v>
      </c>
      <c r="O18" s="28">
        <v>4.2</v>
      </c>
      <c r="P18" s="28">
        <v>9.1999999999999993</v>
      </c>
      <c r="Q18" s="28">
        <v>3.7</v>
      </c>
      <c r="R18" s="28">
        <v>3.49</v>
      </c>
      <c r="S18" s="28">
        <v>5.0999999999999996</v>
      </c>
      <c r="T18" s="28">
        <v>4</v>
      </c>
      <c r="U18" s="29" t="s">
        <v>23</v>
      </c>
      <c r="V18" s="29" t="s">
        <v>23</v>
      </c>
      <c r="W18" s="28">
        <v>1</v>
      </c>
      <c r="X18" s="29" t="s">
        <v>23</v>
      </c>
      <c r="Y18" s="28">
        <v>18</v>
      </c>
      <c r="Z18" s="28">
        <v>0.18</v>
      </c>
      <c r="AA18" s="28">
        <v>5.6</v>
      </c>
      <c r="AB18" s="28">
        <v>3</v>
      </c>
      <c r="AC18" s="28">
        <v>17</v>
      </c>
      <c r="AD18" s="28">
        <v>1.19</v>
      </c>
      <c r="AE18" s="28">
        <v>5</v>
      </c>
      <c r="AF18" s="28">
        <v>6</v>
      </c>
      <c r="AG18" s="28">
        <v>4.8099999999999996</v>
      </c>
      <c r="AH18" s="28">
        <v>6</v>
      </c>
      <c r="AI18" s="28">
        <v>3.71</v>
      </c>
      <c r="AJ18" s="28">
        <v>5</v>
      </c>
      <c r="AK18" s="28">
        <v>3.2</v>
      </c>
      <c r="AL18" s="28">
        <v>2</v>
      </c>
      <c r="AM18" s="28">
        <v>14</v>
      </c>
      <c r="AN18" s="28">
        <v>13</v>
      </c>
      <c r="AO18" s="28">
        <v>8.5</v>
      </c>
      <c r="AP18" s="28">
        <v>14</v>
      </c>
      <c r="AQ18" s="28">
        <v>3.33</v>
      </c>
      <c r="AR18" s="28">
        <v>7</v>
      </c>
      <c r="AS18" s="29" t="s">
        <v>23</v>
      </c>
      <c r="AT18" s="28">
        <v>0.4</v>
      </c>
      <c r="AU18" s="28">
        <v>5.93</v>
      </c>
      <c r="AV18" s="29" t="s">
        <v>23</v>
      </c>
      <c r="AW18" s="28">
        <v>4.3</v>
      </c>
      <c r="AX18" s="28">
        <v>2</v>
      </c>
      <c r="AY18" s="29" t="s">
        <v>23</v>
      </c>
      <c r="AZ18" s="29" t="s">
        <v>23</v>
      </c>
      <c r="BA18" s="28">
        <v>3</v>
      </c>
      <c r="BB18" s="28">
        <v>5</v>
      </c>
      <c r="BC18" s="28">
        <v>11</v>
      </c>
      <c r="BD18" s="28">
        <v>4</v>
      </c>
      <c r="BE18" s="28" t="s">
        <v>275</v>
      </c>
      <c r="BF18" s="28">
        <v>6.3</v>
      </c>
      <c r="BG18" s="28">
        <v>7.6</v>
      </c>
      <c r="BH18" s="28">
        <v>3.2</v>
      </c>
      <c r="BI18" s="29" t="s">
        <v>23</v>
      </c>
      <c r="BJ18" s="28">
        <v>4.0999999999999996</v>
      </c>
      <c r="BK18" s="28">
        <v>2.4</v>
      </c>
      <c r="BL18" s="29" t="s">
        <v>23</v>
      </c>
      <c r="BM18" s="28">
        <v>4.99</v>
      </c>
      <c r="BN18" s="29" t="s">
        <v>23</v>
      </c>
      <c r="BO18" s="28">
        <v>4</v>
      </c>
      <c r="BP18" s="28">
        <v>9</v>
      </c>
      <c r="BQ18" s="28">
        <v>2.2000000000000002</v>
      </c>
      <c r="BR18" s="28">
        <v>10</v>
      </c>
      <c r="BS18" s="29" t="s">
        <v>23</v>
      </c>
      <c r="BT18" s="28">
        <v>13</v>
      </c>
      <c r="BU18" s="28">
        <v>2.12</v>
      </c>
      <c r="BV18" s="28">
        <v>2.36</v>
      </c>
      <c r="BW18" s="28">
        <v>3.9</v>
      </c>
      <c r="BX18" s="28">
        <v>2.9</v>
      </c>
      <c r="BY18" s="29" t="s">
        <v>23</v>
      </c>
      <c r="BZ18" s="28">
        <v>3.1</v>
      </c>
      <c r="CA18" s="28">
        <v>4.75</v>
      </c>
      <c r="CB18" s="28">
        <v>4</v>
      </c>
      <c r="CC18" s="28">
        <v>5.43</v>
      </c>
      <c r="CD18" s="28">
        <v>5</v>
      </c>
      <c r="CE18" s="28">
        <v>4.0999999999999996</v>
      </c>
      <c r="CF18" s="28">
        <v>6</v>
      </c>
      <c r="CG18" s="28">
        <v>26.7</v>
      </c>
      <c r="CH18" s="28">
        <v>6</v>
      </c>
      <c r="CI18" s="28">
        <v>5</v>
      </c>
      <c r="CJ18" s="28">
        <v>7</v>
      </c>
      <c r="CK18" s="28">
        <v>4</v>
      </c>
      <c r="CL18" s="29" t="s">
        <v>23</v>
      </c>
      <c r="CM18" s="28">
        <v>16</v>
      </c>
      <c r="CN18" s="28">
        <v>1.37</v>
      </c>
      <c r="CO18" s="28">
        <v>32</v>
      </c>
      <c r="CP18" s="29" t="s">
        <v>23</v>
      </c>
      <c r="CQ18" s="28">
        <v>14.3</v>
      </c>
      <c r="CR18" s="28">
        <v>4</v>
      </c>
      <c r="CS18" s="28">
        <v>3.5</v>
      </c>
      <c r="CT18" s="33"/>
    </row>
    <row r="19" spans="1:98" s="37" customFormat="1" ht="22.8">
      <c r="A19" s="2">
        <v>12</v>
      </c>
      <c r="B19" s="2" t="s">
        <v>35</v>
      </c>
      <c r="C19" s="1" t="s">
        <v>9</v>
      </c>
      <c r="D19" s="28">
        <v>74393</v>
      </c>
      <c r="E19" s="28">
        <v>1382</v>
      </c>
      <c r="F19" s="28">
        <v>110528</v>
      </c>
      <c r="G19" s="28">
        <v>165032</v>
      </c>
      <c r="H19" s="28">
        <v>237705</v>
      </c>
      <c r="I19" s="28">
        <v>156956</v>
      </c>
      <c r="J19" s="28">
        <v>22604</v>
      </c>
      <c r="K19" s="28">
        <v>93021</v>
      </c>
      <c r="L19" s="28">
        <v>92139</v>
      </c>
      <c r="M19" s="28">
        <v>92129</v>
      </c>
      <c r="N19" s="28">
        <v>293343</v>
      </c>
      <c r="O19" s="28">
        <v>116705</v>
      </c>
      <c r="P19" s="28">
        <v>122271</v>
      </c>
      <c r="Q19" s="28">
        <v>283618</v>
      </c>
      <c r="R19" s="28">
        <v>103821</v>
      </c>
      <c r="S19" s="28">
        <v>353920</v>
      </c>
      <c r="T19" s="28">
        <v>0</v>
      </c>
      <c r="U19" s="28">
        <v>30174</v>
      </c>
      <c r="V19" s="28">
        <v>31560</v>
      </c>
      <c r="W19" s="28">
        <v>0</v>
      </c>
      <c r="X19" s="28">
        <v>7195</v>
      </c>
      <c r="Y19" s="28">
        <v>735000</v>
      </c>
      <c r="Z19" s="28">
        <v>38888</v>
      </c>
      <c r="AA19" s="28">
        <v>155772</v>
      </c>
      <c r="AB19" s="28">
        <v>200960</v>
      </c>
      <c r="AC19" s="28">
        <v>241033</v>
      </c>
      <c r="AD19" s="28">
        <v>82477</v>
      </c>
      <c r="AE19" s="28">
        <v>363953</v>
      </c>
      <c r="AF19" s="28">
        <v>204078</v>
      </c>
      <c r="AG19" s="28">
        <v>150000</v>
      </c>
      <c r="AH19" s="28">
        <v>190027</v>
      </c>
      <c r="AI19" s="28">
        <v>11007</v>
      </c>
      <c r="AJ19" s="28">
        <v>163786</v>
      </c>
      <c r="AK19" s="28">
        <v>88500</v>
      </c>
      <c r="AL19" s="28">
        <v>372807</v>
      </c>
      <c r="AM19" s="28">
        <v>375190</v>
      </c>
      <c r="AN19" s="28">
        <v>126456</v>
      </c>
      <c r="AO19" s="28">
        <v>151672</v>
      </c>
      <c r="AP19" s="28">
        <v>31604</v>
      </c>
      <c r="AQ19" s="28">
        <v>200805</v>
      </c>
      <c r="AR19" s="28">
        <v>42877</v>
      </c>
      <c r="AS19" s="28">
        <v>745</v>
      </c>
      <c r="AT19" s="28">
        <v>59578</v>
      </c>
      <c r="AU19" s="28">
        <v>119157</v>
      </c>
      <c r="AV19" s="28">
        <v>0</v>
      </c>
      <c r="AW19" s="28">
        <v>4601237</v>
      </c>
      <c r="AX19" s="28">
        <v>112109</v>
      </c>
      <c r="AY19" s="28">
        <v>71520</v>
      </c>
      <c r="AZ19" s="28">
        <v>13913</v>
      </c>
      <c r="BA19" s="28">
        <v>57759</v>
      </c>
      <c r="BB19" s="28">
        <v>456125</v>
      </c>
      <c r="BC19" s="28">
        <v>552523</v>
      </c>
      <c r="BD19" s="28">
        <v>405495</v>
      </c>
      <c r="BE19" s="28">
        <v>120994</v>
      </c>
      <c r="BF19" s="28">
        <v>244834</v>
      </c>
      <c r="BG19" s="28">
        <v>143582</v>
      </c>
      <c r="BH19" s="28">
        <v>364507</v>
      </c>
      <c r="BI19" s="28">
        <v>0</v>
      </c>
      <c r="BJ19" s="28">
        <v>135807</v>
      </c>
      <c r="BK19" s="28">
        <v>108469</v>
      </c>
      <c r="BL19" s="28">
        <v>39090</v>
      </c>
      <c r="BM19" s="28">
        <v>504221</v>
      </c>
      <c r="BN19" s="28">
        <v>196073</v>
      </c>
      <c r="BO19" s="28">
        <v>19420</v>
      </c>
      <c r="BP19" s="28">
        <v>476881</v>
      </c>
      <c r="BQ19" s="28">
        <v>1900823</v>
      </c>
      <c r="BR19" s="28">
        <v>104464</v>
      </c>
      <c r="BS19" s="28">
        <v>0</v>
      </c>
      <c r="BT19" s="28">
        <v>316031</v>
      </c>
      <c r="BU19" s="28">
        <v>36126</v>
      </c>
      <c r="BV19" s="28">
        <v>33997</v>
      </c>
      <c r="BW19" s="28">
        <v>146297</v>
      </c>
      <c r="BX19" s="28">
        <v>0</v>
      </c>
      <c r="BY19" s="28">
        <v>173726</v>
      </c>
      <c r="BZ19" s="28">
        <v>85768</v>
      </c>
      <c r="CA19" s="28">
        <v>102704</v>
      </c>
      <c r="CB19" s="28">
        <v>176290</v>
      </c>
      <c r="CC19" s="28">
        <v>268864</v>
      </c>
      <c r="CD19" s="28">
        <v>183356</v>
      </c>
      <c r="CE19" s="28">
        <v>252471</v>
      </c>
      <c r="CF19" s="28">
        <v>297740</v>
      </c>
      <c r="CG19" s="28">
        <v>156246</v>
      </c>
      <c r="CH19" s="28">
        <v>326000</v>
      </c>
      <c r="CI19" s="28">
        <v>407177</v>
      </c>
      <c r="CJ19" s="28">
        <v>196393</v>
      </c>
      <c r="CK19" s="28">
        <v>41564</v>
      </c>
      <c r="CL19" s="28">
        <v>116786</v>
      </c>
      <c r="CM19" s="28">
        <v>412374</v>
      </c>
      <c r="CN19" s="28">
        <v>39963</v>
      </c>
      <c r="CO19" s="28">
        <v>134663</v>
      </c>
      <c r="CP19" s="28">
        <v>0</v>
      </c>
      <c r="CQ19" s="28">
        <v>94762</v>
      </c>
      <c r="CR19" s="28">
        <v>122594</v>
      </c>
      <c r="CS19" s="28">
        <v>168993</v>
      </c>
      <c r="CT19" s="33"/>
    </row>
    <row r="20" spans="1:98" s="37" customFormat="1" ht="34.200000000000003">
      <c r="A20" s="2">
        <v>13</v>
      </c>
      <c r="B20" s="2" t="s">
        <v>11</v>
      </c>
      <c r="C20" s="1" t="s">
        <v>10</v>
      </c>
      <c r="D20" s="28">
        <v>522.9</v>
      </c>
      <c r="E20" s="28">
        <v>22</v>
      </c>
      <c r="F20" s="28">
        <v>761</v>
      </c>
      <c r="G20" s="28">
        <v>2855</v>
      </c>
      <c r="H20" s="28">
        <v>2362</v>
      </c>
      <c r="I20" s="28">
        <v>4003.9</v>
      </c>
      <c r="J20" s="28">
        <v>804.3</v>
      </c>
      <c r="K20" s="28">
        <v>524</v>
      </c>
      <c r="L20" s="28">
        <v>1587.7</v>
      </c>
      <c r="M20" s="28">
        <v>1216.5</v>
      </c>
      <c r="N20" s="28">
        <v>2393</v>
      </c>
      <c r="O20" s="28">
        <v>1318</v>
      </c>
      <c r="P20" s="28">
        <v>719.55</v>
      </c>
      <c r="Q20" s="28">
        <v>4608</v>
      </c>
      <c r="R20" s="28">
        <v>662.8</v>
      </c>
      <c r="S20" s="28">
        <v>2348.1999999999998</v>
      </c>
      <c r="T20" s="28">
        <v>154.80000000000001</v>
      </c>
      <c r="U20" s="28">
        <v>198.7</v>
      </c>
      <c r="V20" s="28">
        <v>131</v>
      </c>
      <c r="W20" s="28">
        <v>533</v>
      </c>
      <c r="X20" s="28">
        <v>114</v>
      </c>
      <c r="Y20" s="28">
        <v>2173</v>
      </c>
      <c r="Z20" s="28">
        <v>230.6</v>
      </c>
      <c r="AA20" s="28">
        <v>1682.3</v>
      </c>
      <c r="AB20" s="28">
        <v>1150</v>
      </c>
      <c r="AC20" s="28">
        <v>1573.28</v>
      </c>
      <c r="AD20" s="28">
        <v>827.6</v>
      </c>
      <c r="AE20" s="28">
        <v>1673.9</v>
      </c>
      <c r="AF20" s="28">
        <v>1102.5</v>
      </c>
      <c r="AG20" s="28">
        <v>642.53</v>
      </c>
      <c r="AH20" s="28">
        <v>5126</v>
      </c>
      <c r="AI20" s="28">
        <v>367.6</v>
      </c>
      <c r="AJ20" s="28">
        <v>1274.32</v>
      </c>
      <c r="AK20" s="28">
        <v>748.4</v>
      </c>
      <c r="AL20" s="28">
        <v>5564.6</v>
      </c>
      <c r="AM20" s="28">
        <v>1810</v>
      </c>
      <c r="AN20" s="28">
        <v>1312</v>
      </c>
      <c r="AO20" s="28">
        <v>1917.4</v>
      </c>
      <c r="AP20" s="28">
        <v>1800</v>
      </c>
      <c r="AQ20" s="28">
        <v>1257</v>
      </c>
      <c r="AR20" s="28">
        <v>576</v>
      </c>
      <c r="AS20" s="28">
        <v>7.8</v>
      </c>
      <c r="AT20" s="28">
        <v>585</v>
      </c>
      <c r="AU20" s="28">
        <v>450.51499999999999</v>
      </c>
      <c r="AV20" s="28">
        <v>134.6</v>
      </c>
      <c r="AW20" s="28">
        <v>16915</v>
      </c>
      <c r="AX20" s="28">
        <v>462</v>
      </c>
      <c r="AY20" s="28">
        <v>521</v>
      </c>
      <c r="AZ20" s="28">
        <v>99</v>
      </c>
      <c r="BA20" s="28">
        <v>235</v>
      </c>
      <c r="BB20" s="28">
        <v>3019.23</v>
      </c>
      <c r="BC20" s="28">
        <v>2696</v>
      </c>
      <c r="BD20" s="28">
        <v>3623</v>
      </c>
      <c r="BE20" s="28">
        <v>974.12</v>
      </c>
      <c r="BF20" s="28">
        <v>1118</v>
      </c>
      <c r="BG20" s="28">
        <v>604</v>
      </c>
      <c r="BH20" s="28">
        <v>1258</v>
      </c>
      <c r="BI20" s="28">
        <v>0</v>
      </c>
      <c r="BJ20" s="28">
        <v>1177.4000000000001</v>
      </c>
      <c r="BK20" s="28">
        <v>243</v>
      </c>
      <c r="BL20" s="28">
        <v>67</v>
      </c>
      <c r="BM20" s="28">
        <v>3976.2</v>
      </c>
      <c r="BN20" s="28">
        <v>1427.9</v>
      </c>
      <c r="BO20" s="28">
        <v>138.19999999999999</v>
      </c>
      <c r="BP20" s="28">
        <v>2049.8000000000002</v>
      </c>
      <c r="BQ20" s="28">
        <v>9856</v>
      </c>
      <c r="BR20" s="28">
        <v>1576.3</v>
      </c>
      <c r="BS20" s="28">
        <v>463.7</v>
      </c>
      <c r="BT20" s="28">
        <v>1372</v>
      </c>
      <c r="BU20" s="28">
        <v>1624.07</v>
      </c>
      <c r="BV20" s="28">
        <v>1150.46</v>
      </c>
      <c r="BW20" s="28">
        <v>715.3</v>
      </c>
      <c r="BX20" s="28">
        <v>0</v>
      </c>
      <c r="BY20" s="28">
        <v>1039.5</v>
      </c>
      <c r="BZ20" s="28">
        <v>538.04999999999995</v>
      </c>
      <c r="CA20" s="28">
        <v>1624</v>
      </c>
      <c r="CB20" s="28">
        <v>774.8</v>
      </c>
      <c r="CC20" s="28">
        <v>2454.88</v>
      </c>
      <c r="CD20" s="28">
        <v>737.2</v>
      </c>
      <c r="CE20" s="28">
        <v>974</v>
      </c>
      <c r="CF20" s="28">
        <v>459.57</v>
      </c>
      <c r="CG20" s="28">
        <v>244.6</v>
      </c>
      <c r="CH20" s="28">
        <v>1320</v>
      </c>
      <c r="CI20" s="28">
        <v>3610</v>
      </c>
      <c r="CJ20" s="28">
        <v>2419.1999999999998</v>
      </c>
      <c r="CK20" s="28">
        <v>510.9</v>
      </c>
      <c r="CL20" s="28">
        <v>1676.6</v>
      </c>
      <c r="CM20" s="28">
        <v>3986.54</v>
      </c>
      <c r="CN20" s="28">
        <v>532.9</v>
      </c>
      <c r="CO20" s="28">
        <v>1644.3</v>
      </c>
      <c r="CP20" s="28">
        <v>335.2</v>
      </c>
      <c r="CQ20" s="28">
        <v>652</v>
      </c>
      <c r="CR20" s="28">
        <v>559.5</v>
      </c>
      <c r="CS20" s="28">
        <v>1534</v>
      </c>
      <c r="CT20" s="33"/>
    </row>
    <row r="21" spans="1:98" s="37" customFormat="1" ht="22.8">
      <c r="A21" s="2">
        <v>14</v>
      </c>
      <c r="B21" s="2" t="s">
        <v>38</v>
      </c>
      <c r="C21" s="1" t="s">
        <v>36</v>
      </c>
      <c r="D21" s="28">
        <v>110145</v>
      </c>
      <c r="E21" s="28">
        <v>451</v>
      </c>
      <c r="F21" s="28">
        <v>165700</v>
      </c>
      <c r="G21" s="28">
        <v>162000</v>
      </c>
      <c r="H21" s="28">
        <v>611585</v>
      </c>
      <c r="I21" s="28">
        <v>138843</v>
      </c>
      <c r="J21" s="28">
        <v>38399</v>
      </c>
      <c r="K21" s="28">
        <v>112000</v>
      </c>
      <c r="L21" s="28">
        <v>112738</v>
      </c>
      <c r="M21" s="28">
        <v>169014</v>
      </c>
      <c r="N21" s="28">
        <v>128067</v>
      </c>
      <c r="O21" s="28">
        <v>147789</v>
      </c>
      <c r="P21" s="28">
        <v>185205</v>
      </c>
      <c r="Q21" s="28">
        <v>0</v>
      </c>
      <c r="R21" s="28">
        <v>126388</v>
      </c>
      <c r="S21" s="28">
        <v>658972</v>
      </c>
      <c r="T21" s="28">
        <v>5837.4</v>
      </c>
      <c r="U21" s="28">
        <v>0</v>
      </c>
      <c r="V21" s="28">
        <v>10067</v>
      </c>
      <c r="W21" s="28">
        <v>33610</v>
      </c>
      <c r="X21" s="28">
        <v>0</v>
      </c>
      <c r="Y21" s="28">
        <v>803232</v>
      </c>
      <c r="Z21" s="28">
        <v>33408</v>
      </c>
      <c r="AA21" s="28">
        <v>195523</v>
      </c>
      <c r="AB21" s="28">
        <v>502011</v>
      </c>
      <c r="AC21" s="28">
        <v>279452</v>
      </c>
      <c r="AD21" s="28">
        <v>132700</v>
      </c>
      <c r="AE21" s="28">
        <v>702047</v>
      </c>
      <c r="AF21" s="28">
        <v>475000</v>
      </c>
      <c r="AG21" s="28">
        <v>249300</v>
      </c>
      <c r="AH21" s="28">
        <v>421181</v>
      </c>
      <c r="AI21" s="28">
        <v>54.4</v>
      </c>
      <c r="AJ21" s="28">
        <v>346874</v>
      </c>
      <c r="AK21" s="28">
        <v>138279</v>
      </c>
      <c r="AL21" s="28">
        <v>651000</v>
      </c>
      <c r="AM21" s="28">
        <v>595315</v>
      </c>
      <c r="AN21" s="28">
        <v>180168</v>
      </c>
      <c r="AO21" s="28">
        <v>429370</v>
      </c>
      <c r="AP21" s="28">
        <v>21000</v>
      </c>
      <c r="AQ21" s="28">
        <v>297000</v>
      </c>
      <c r="AR21" s="28">
        <v>32877</v>
      </c>
      <c r="AS21" s="28">
        <v>7900</v>
      </c>
      <c r="AT21" s="28">
        <v>30771</v>
      </c>
      <c r="AU21" s="28">
        <v>1730375</v>
      </c>
      <c r="AV21" s="28">
        <v>15300</v>
      </c>
      <c r="AW21" s="28">
        <v>14603000</v>
      </c>
      <c r="AX21" s="28">
        <v>131867</v>
      </c>
      <c r="AY21" s="28">
        <v>110780</v>
      </c>
      <c r="AZ21" s="28">
        <v>9345</v>
      </c>
      <c r="BA21" s="28">
        <v>18030</v>
      </c>
      <c r="BB21" s="28">
        <v>1236548</v>
      </c>
      <c r="BC21" s="28">
        <v>1220858</v>
      </c>
      <c r="BD21" s="28">
        <v>415840</v>
      </c>
      <c r="BE21" s="28">
        <v>182052</v>
      </c>
      <c r="BF21" s="28">
        <v>229070</v>
      </c>
      <c r="BG21" s="28">
        <v>133605</v>
      </c>
      <c r="BH21" s="28">
        <v>830410</v>
      </c>
      <c r="BI21" s="28">
        <v>0</v>
      </c>
      <c r="BJ21" s="28">
        <v>120500</v>
      </c>
      <c r="BK21" s="28">
        <v>101300</v>
      </c>
      <c r="BL21" s="28">
        <v>13520</v>
      </c>
      <c r="BM21" s="28">
        <v>458581.54794520547</v>
      </c>
      <c r="BN21" s="28">
        <v>276483</v>
      </c>
      <c r="BO21" s="28">
        <v>9660</v>
      </c>
      <c r="BP21" s="28">
        <v>443562</v>
      </c>
      <c r="BQ21" s="28">
        <v>4950000</v>
      </c>
      <c r="BR21" s="28">
        <v>165768</v>
      </c>
      <c r="BS21" s="28">
        <v>27470</v>
      </c>
      <c r="BT21" s="28">
        <v>469589</v>
      </c>
      <c r="BU21" s="28">
        <v>0</v>
      </c>
      <c r="BV21" s="28">
        <v>0</v>
      </c>
      <c r="BW21" s="28">
        <v>198904</v>
      </c>
      <c r="BX21" s="28">
        <v>0</v>
      </c>
      <c r="BY21" s="28">
        <v>75</v>
      </c>
      <c r="BZ21" s="28">
        <v>44394</v>
      </c>
      <c r="CA21" s="28">
        <v>170806</v>
      </c>
      <c r="CB21" s="28">
        <v>207457</v>
      </c>
      <c r="CC21" s="28">
        <v>279095</v>
      </c>
      <c r="CD21" s="28">
        <v>252870</v>
      </c>
      <c r="CE21" s="28">
        <v>144500</v>
      </c>
      <c r="CF21" s="28">
        <v>360841</v>
      </c>
      <c r="CG21" s="28">
        <v>203392</v>
      </c>
      <c r="CH21" s="28">
        <v>276330</v>
      </c>
      <c r="CI21" s="28">
        <v>698000</v>
      </c>
      <c r="CJ21" s="28">
        <v>265209</v>
      </c>
      <c r="CK21" s="28">
        <v>9500</v>
      </c>
      <c r="CL21" s="28">
        <v>309863.01369863009</v>
      </c>
      <c r="CM21" s="28">
        <v>593150</v>
      </c>
      <c r="CN21" s="28">
        <v>34807</v>
      </c>
      <c r="CO21" s="28">
        <v>183562</v>
      </c>
      <c r="CP21" s="28">
        <v>5075</v>
      </c>
      <c r="CQ21" s="28">
        <v>58044</v>
      </c>
      <c r="CR21" s="28">
        <v>218523</v>
      </c>
      <c r="CS21" s="28">
        <v>378988</v>
      </c>
      <c r="CT21" s="33"/>
    </row>
    <row r="22" spans="1:98" s="37" customFormat="1">
      <c r="A22" s="2">
        <v>15</v>
      </c>
      <c r="B22" s="2" t="s">
        <v>15</v>
      </c>
      <c r="C22" s="1" t="s">
        <v>36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142191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81566</v>
      </c>
      <c r="AF22" s="28">
        <v>0</v>
      </c>
      <c r="AG22" s="28">
        <v>0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8">
        <v>6716000</v>
      </c>
      <c r="AX22" s="28">
        <v>0</v>
      </c>
      <c r="AY22" s="28">
        <v>0</v>
      </c>
      <c r="AZ22" s="28">
        <v>0</v>
      </c>
      <c r="BA22" s="28">
        <v>0</v>
      </c>
      <c r="BB22" s="28">
        <v>102027</v>
      </c>
      <c r="BC22" s="28">
        <v>240199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28">
        <v>0</v>
      </c>
      <c r="BJ22" s="28">
        <v>0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42739</v>
      </c>
      <c r="BQ22" s="28">
        <v>2091000</v>
      </c>
      <c r="BR22" s="28">
        <v>0</v>
      </c>
      <c r="BS22" s="28">
        <v>0</v>
      </c>
      <c r="BT22" s="28">
        <v>0</v>
      </c>
      <c r="BU22" s="28">
        <v>0</v>
      </c>
      <c r="BV22" s="28">
        <v>0</v>
      </c>
      <c r="BW22" s="28">
        <v>0</v>
      </c>
      <c r="BX22" s="28">
        <v>0</v>
      </c>
      <c r="BY22" s="28">
        <v>0</v>
      </c>
      <c r="BZ22" s="28">
        <v>0</v>
      </c>
      <c r="CA22" s="28">
        <v>0</v>
      </c>
      <c r="CB22" s="28">
        <v>0</v>
      </c>
      <c r="CC22" s="28">
        <v>0</v>
      </c>
      <c r="CD22" s="28">
        <v>0</v>
      </c>
      <c r="CE22" s="28">
        <v>0</v>
      </c>
      <c r="CF22" s="28">
        <v>0</v>
      </c>
      <c r="CG22" s="28">
        <v>0</v>
      </c>
      <c r="CH22" s="28">
        <v>0</v>
      </c>
      <c r="CI22" s="28">
        <v>0</v>
      </c>
      <c r="CJ22" s="28">
        <v>0</v>
      </c>
      <c r="CK22" s="28">
        <v>0</v>
      </c>
      <c r="CL22" s="28">
        <v>0</v>
      </c>
      <c r="CM22" s="28">
        <v>0</v>
      </c>
      <c r="CN22" s="28">
        <v>0</v>
      </c>
      <c r="CO22" s="28">
        <v>0</v>
      </c>
      <c r="CP22" s="28">
        <v>0</v>
      </c>
      <c r="CQ22" s="28">
        <v>0</v>
      </c>
      <c r="CR22" s="28">
        <v>0</v>
      </c>
      <c r="CS22" s="28">
        <v>0</v>
      </c>
      <c r="CT22" s="33"/>
    </row>
    <row r="23" spans="1:98" s="37" customFormat="1">
      <c r="A23" s="2">
        <v>16</v>
      </c>
      <c r="B23" s="2" t="s">
        <v>12</v>
      </c>
      <c r="C23" s="1" t="s">
        <v>36</v>
      </c>
      <c r="D23" s="29" t="s">
        <v>23</v>
      </c>
      <c r="E23" s="28">
        <v>0</v>
      </c>
      <c r="F23" s="28">
        <v>0</v>
      </c>
      <c r="G23" s="28">
        <v>0</v>
      </c>
      <c r="H23" s="28">
        <v>172958</v>
      </c>
      <c r="I23" s="29" t="s">
        <v>23</v>
      </c>
      <c r="J23" s="28">
        <v>0</v>
      </c>
      <c r="K23" s="29" t="s">
        <v>23</v>
      </c>
      <c r="L23" s="29" t="s">
        <v>23</v>
      </c>
      <c r="M23" s="28">
        <v>0</v>
      </c>
      <c r="N23" s="28">
        <v>5953</v>
      </c>
      <c r="O23" s="28">
        <v>12589</v>
      </c>
      <c r="P23" s="28">
        <v>0</v>
      </c>
      <c r="Q23" s="28">
        <v>144867</v>
      </c>
      <c r="R23" s="28">
        <v>0</v>
      </c>
      <c r="S23" s="28">
        <v>0</v>
      </c>
      <c r="T23" s="29" t="s">
        <v>23</v>
      </c>
      <c r="U23" s="29" t="s">
        <v>23</v>
      </c>
      <c r="V23" s="29" t="s">
        <v>23</v>
      </c>
      <c r="W23" s="29" t="s">
        <v>23</v>
      </c>
      <c r="X23" s="29" t="s">
        <v>23</v>
      </c>
      <c r="Y23" s="28">
        <v>244931</v>
      </c>
      <c r="Z23" s="28">
        <v>0</v>
      </c>
      <c r="AA23" s="28">
        <v>0</v>
      </c>
      <c r="AB23" s="28">
        <v>124436</v>
      </c>
      <c r="AC23" s="28">
        <v>52603</v>
      </c>
      <c r="AD23" s="28">
        <v>0</v>
      </c>
      <c r="AE23" s="28">
        <v>50372</v>
      </c>
      <c r="AF23" s="28">
        <v>12700</v>
      </c>
      <c r="AG23" s="28">
        <v>0</v>
      </c>
      <c r="AH23" s="28">
        <v>112398</v>
      </c>
      <c r="AI23" s="29" t="s">
        <v>23</v>
      </c>
      <c r="AJ23" s="28">
        <v>0</v>
      </c>
      <c r="AK23" s="28">
        <v>0</v>
      </c>
      <c r="AL23" s="28">
        <v>255650</v>
      </c>
      <c r="AM23" s="28">
        <v>15160</v>
      </c>
      <c r="AN23" s="28">
        <v>0</v>
      </c>
      <c r="AO23" s="28">
        <v>82630</v>
      </c>
      <c r="AP23" s="28">
        <v>0</v>
      </c>
      <c r="AQ23" s="28">
        <v>16927</v>
      </c>
      <c r="AR23" s="29" t="s">
        <v>23</v>
      </c>
      <c r="AS23" s="28">
        <v>0</v>
      </c>
      <c r="AT23" s="28">
        <v>0</v>
      </c>
      <c r="AU23" s="29" t="s">
        <v>23</v>
      </c>
      <c r="AV23" s="28">
        <v>0</v>
      </c>
      <c r="AW23" s="28">
        <v>569000</v>
      </c>
      <c r="AX23" s="28">
        <v>0</v>
      </c>
      <c r="AY23" s="29" t="s">
        <v>23</v>
      </c>
      <c r="AZ23" s="28">
        <v>0</v>
      </c>
      <c r="BA23" s="29" t="s">
        <v>23</v>
      </c>
      <c r="BB23" s="28">
        <v>99178</v>
      </c>
      <c r="BC23" s="28">
        <v>63357</v>
      </c>
      <c r="BD23" s="28">
        <v>33123</v>
      </c>
      <c r="BE23" s="28">
        <v>36470</v>
      </c>
      <c r="BF23" s="28">
        <v>0</v>
      </c>
      <c r="BG23" s="28">
        <v>0</v>
      </c>
      <c r="BH23" s="28">
        <v>96241</v>
      </c>
      <c r="BI23" s="29" t="s">
        <v>23</v>
      </c>
      <c r="BJ23" s="28">
        <v>0</v>
      </c>
      <c r="BK23" s="28">
        <v>0</v>
      </c>
      <c r="BL23" s="28">
        <v>0</v>
      </c>
      <c r="BM23" s="28">
        <v>28714.295890410958</v>
      </c>
      <c r="BN23" s="29" t="s">
        <v>23</v>
      </c>
      <c r="BO23" s="28">
        <v>0</v>
      </c>
      <c r="BP23" s="28">
        <v>211506</v>
      </c>
      <c r="BQ23" s="28">
        <v>504900</v>
      </c>
      <c r="BR23" s="29" t="s">
        <v>23</v>
      </c>
      <c r="BS23" s="29" t="s">
        <v>23</v>
      </c>
      <c r="BT23" s="28">
        <v>89589</v>
      </c>
      <c r="BU23" s="28">
        <v>0</v>
      </c>
      <c r="BV23" s="29" t="s">
        <v>23</v>
      </c>
      <c r="BW23" s="28">
        <v>40000</v>
      </c>
      <c r="BX23" s="29" t="s">
        <v>23</v>
      </c>
      <c r="BY23" s="28">
        <v>0</v>
      </c>
      <c r="BZ23" s="28">
        <v>0</v>
      </c>
      <c r="CA23" s="28">
        <v>0</v>
      </c>
      <c r="CB23" s="28">
        <v>26471</v>
      </c>
      <c r="CC23" s="28">
        <v>0</v>
      </c>
      <c r="CD23" s="28">
        <v>25340</v>
      </c>
      <c r="CE23" s="28">
        <v>43489</v>
      </c>
      <c r="CF23" s="28">
        <v>0</v>
      </c>
      <c r="CG23" s="28">
        <v>32787</v>
      </c>
      <c r="CH23" s="28">
        <v>96245</v>
      </c>
      <c r="CI23" s="28">
        <v>51781</v>
      </c>
      <c r="CJ23" s="28">
        <v>43612</v>
      </c>
      <c r="CK23" s="29" t="s">
        <v>23</v>
      </c>
      <c r="CL23" s="28">
        <v>0</v>
      </c>
      <c r="CM23" s="28">
        <v>116882</v>
      </c>
      <c r="CN23" s="28">
        <v>0</v>
      </c>
      <c r="CO23" s="28">
        <v>0</v>
      </c>
      <c r="CP23" s="28">
        <v>0</v>
      </c>
      <c r="CQ23" s="28">
        <v>0</v>
      </c>
      <c r="CR23" s="28">
        <v>0</v>
      </c>
      <c r="CS23" s="28">
        <v>28295</v>
      </c>
      <c r="CT23" s="33"/>
    </row>
    <row r="24" spans="1:98" s="37" customFormat="1">
      <c r="A24" s="2">
        <v>17</v>
      </c>
      <c r="B24" s="2" t="s">
        <v>13</v>
      </c>
      <c r="C24" s="1" t="s">
        <v>36</v>
      </c>
      <c r="D24" s="28">
        <v>6839</v>
      </c>
      <c r="E24" s="28">
        <v>0</v>
      </c>
      <c r="F24" s="28">
        <v>0</v>
      </c>
      <c r="G24" s="28">
        <v>2704</v>
      </c>
      <c r="H24" s="28">
        <v>39521</v>
      </c>
      <c r="I24" s="28">
        <v>18069</v>
      </c>
      <c r="J24" s="28">
        <v>0</v>
      </c>
      <c r="K24" s="29" t="s">
        <v>23</v>
      </c>
      <c r="L24" s="28">
        <v>51609</v>
      </c>
      <c r="M24" s="28">
        <v>12072</v>
      </c>
      <c r="N24" s="28">
        <v>2173</v>
      </c>
      <c r="O24" s="28">
        <v>0</v>
      </c>
      <c r="P24" s="28">
        <v>60991</v>
      </c>
      <c r="Q24" s="28">
        <v>102317</v>
      </c>
      <c r="R24" s="28">
        <v>21486</v>
      </c>
      <c r="S24" s="28">
        <v>90457</v>
      </c>
      <c r="T24" s="29" t="s">
        <v>23</v>
      </c>
      <c r="U24" s="29" t="s">
        <v>23</v>
      </c>
      <c r="V24" s="29" t="s">
        <v>23</v>
      </c>
      <c r="W24" s="29" t="s">
        <v>23</v>
      </c>
      <c r="X24" s="28">
        <v>0</v>
      </c>
      <c r="Y24" s="28">
        <v>90958</v>
      </c>
      <c r="Z24" s="28">
        <v>0</v>
      </c>
      <c r="AA24" s="28">
        <v>39025</v>
      </c>
      <c r="AB24" s="28">
        <v>119588</v>
      </c>
      <c r="AC24" s="28">
        <v>33151</v>
      </c>
      <c r="AD24" s="28">
        <v>70000</v>
      </c>
      <c r="AE24" s="28">
        <v>54343</v>
      </c>
      <c r="AF24" s="28">
        <v>20000</v>
      </c>
      <c r="AG24" s="28">
        <v>78500</v>
      </c>
      <c r="AH24" s="28">
        <v>58511</v>
      </c>
      <c r="AI24" s="29" t="s">
        <v>23</v>
      </c>
      <c r="AJ24" s="28">
        <v>61240</v>
      </c>
      <c r="AK24" s="28">
        <v>12312</v>
      </c>
      <c r="AL24" s="28">
        <v>114000</v>
      </c>
      <c r="AM24" s="28">
        <v>23599</v>
      </c>
      <c r="AN24" s="28">
        <v>11559</v>
      </c>
      <c r="AO24" s="28">
        <v>80082</v>
      </c>
      <c r="AP24" s="28">
        <v>0</v>
      </c>
      <c r="AQ24" s="28">
        <v>24567</v>
      </c>
      <c r="AR24" s="29" t="s">
        <v>23</v>
      </c>
      <c r="AS24" s="28">
        <v>0</v>
      </c>
      <c r="AT24" s="28">
        <v>12141</v>
      </c>
      <c r="AU24" s="28">
        <v>6899</v>
      </c>
      <c r="AV24" s="28">
        <v>0</v>
      </c>
      <c r="AW24" s="28">
        <v>861000</v>
      </c>
      <c r="AX24" s="28">
        <v>85615</v>
      </c>
      <c r="AY24" s="28">
        <v>5676</v>
      </c>
      <c r="AZ24" s="28">
        <v>0</v>
      </c>
      <c r="BA24" s="29" t="s">
        <v>23</v>
      </c>
      <c r="BB24" s="28">
        <v>63836</v>
      </c>
      <c r="BC24" s="28">
        <v>141499</v>
      </c>
      <c r="BD24" s="28">
        <v>65799</v>
      </c>
      <c r="BE24" s="28">
        <v>30772</v>
      </c>
      <c r="BF24" s="28">
        <v>24800</v>
      </c>
      <c r="BG24" s="28">
        <v>30516</v>
      </c>
      <c r="BH24" s="28">
        <v>43771</v>
      </c>
      <c r="BI24" s="29" t="s">
        <v>23</v>
      </c>
      <c r="BJ24" s="28">
        <v>0</v>
      </c>
      <c r="BK24" s="28">
        <v>0</v>
      </c>
      <c r="BL24" s="28">
        <v>0</v>
      </c>
      <c r="BM24" s="28">
        <v>26321.112328767122</v>
      </c>
      <c r="BN24" s="28">
        <v>73785</v>
      </c>
      <c r="BO24" s="28">
        <v>0</v>
      </c>
      <c r="BP24" s="28">
        <v>51781</v>
      </c>
      <c r="BQ24" s="28">
        <v>391000</v>
      </c>
      <c r="BR24" s="28">
        <v>60492</v>
      </c>
      <c r="BS24" s="29" t="s">
        <v>23</v>
      </c>
      <c r="BT24" s="28">
        <v>72055</v>
      </c>
      <c r="BU24" s="29" t="s">
        <v>23</v>
      </c>
      <c r="BV24" s="28">
        <v>203.6</v>
      </c>
      <c r="BW24" s="28">
        <v>15068</v>
      </c>
      <c r="BX24" s="29" t="s">
        <v>23</v>
      </c>
      <c r="BY24" s="28">
        <v>0</v>
      </c>
      <c r="BZ24" s="28">
        <v>0</v>
      </c>
      <c r="CA24" s="28">
        <v>15803</v>
      </c>
      <c r="CB24" s="28">
        <v>35506</v>
      </c>
      <c r="CC24" s="28">
        <v>17270</v>
      </c>
      <c r="CD24" s="28">
        <v>34050</v>
      </c>
      <c r="CE24" s="28">
        <v>44345</v>
      </c>
      <c r="CF24" s="28">
        <v>0</v>
      </c>
      <c r="CG24" s="28">
        <v>0</v>
      </c>
      <c r="CH24" s="28">
        <v>10745</v>
      </c>
      <c r="CI24" s="28">
        <v>49315</v>
      </c>
      <c r="CJ24" s="28">
        <v>18186</v>
      </c>
      <c r="CK24" s="29" t="s">
        <v>23</v>
      </c>
      <c r="CL24" s="28">
        <v>182297</v>
      </c>
      <c r="CM24" s="28">
        <v>76347</v>
      </c>
      <c r="CN24" s="28">
        <v>11442</v>
      </c>
      <c r="CO24" s="28">
        <v>53973</v>
      </c>
      <c r="CP24" s="28">
        <v>0</v>
      </c>
      <c r="CQ24" s="28">
        <v>0</v>
      </c>
      <c r="CR24" s="28">
        <v>0</v>
      </c>
      <c r="CS24" s="28">
        <v>44867</v>
      </c>
      <c r="CT24" s="33"/>
    </row>
    <row r="25" spans="1:98" s="37" customFormat="1" ht="22.8">
      <c r="A25" s="2">
        <v>18</v>
      </c>
      <c r="B25" s="2" t="s">
        <v>14</v>
      </c>
      <c r="C25" s="1" t="s">
        <v>36</v>
      </c>
      <c r="D25" s="28">
        <v>103306</v>
      </c>
      <c r="E25" s="29" t="s">
        <v>23</v>
      </c>
      <c r="F25" s="28">
        <v>124300</v>
      </c>
      <c r="G25" s="28">
        <v>580</v>
      </c>
      <c r="H25" s="28">
        <v>13645</v>
      </c>
      <c r="I25" s="28">
        <v>84542</v>
      </c>
      <c r="J25" s="28">
        <v>0</v>
      </c>
      <c r="K25" s="29" t="s">
        <v>23</v>
      </c>
      <c r="L25" s="28">
        <v>5402</v>
      </c>
      <c r="M25" s="28">
        <v>90398</v>
      </c>
      <c r="N25" s="28">
        <v>0</v>
      </c>
      <c r="O25" s="28">
        <v>135000</v>
      </c>
      <c r="P25" s="28">
        <v>2814</v>
      </c>
      <c r="Q25" s="29" t="s">
        <v>23</v>
      </c>
      <c r="R25" s="28">
        <v>104902</v>
      </c>
      <c r="S25" s="28">
        <v>201532</v>
      </c>
      <c r="T25" s="29" t="s">
        <v>23</v>
      </c>
      <c r="U25" s="28">
        <v>164224</v>
      </c>
      <c r="V25" s="28">
        <v>10067</v>
      </c>
      <c r="W25" s="28">
        <v>28670</v>
      </c>
      <c r="X25" s="29" t="s">
        <v>23</v>
      </c>
      <c r="Y25" s="28">
        <v>325150</v>
      </c>
      <c r="Z25" s="28">
        <v>0</v>
      </c>
      <c r="AA25" s="28">
        <v>11277</v>
      </c>
      <c r="AB25" s="29" t="s">
        <v>23</v>
      </c>
      <c r="AC25" s="28">
        <v>50137</v>
      </c>
      <c r="AD25" s="28">
        <v>0</v>
      </c>
      <c r="AE25" s="28">
        <v>5900</v>
      </c>
      <c r="AF25" s="29" t="s">
        <v>23</v>
      </c>
      <c r="AG25" s="28">
        <v>165700</v>
      </c>
      <c r="AH25" s="28">
        <v>9699</v>
      </c>
      <c r="AI25" s="29" t="s">
        <v>23</v>
      </c>
      <c r="AJ25" s="28">
        <v>285634</v>
      </c>
      <c r="AK25" s="28">
        <v>0</v>
      </c>
      <c r="AL25" s="28">
        <v>22427</v>
      </c>
      <c r="AM25" s="28">
        <v>66450</v>
      </c>
      <c r="AN25" s="28">
        <v>168609</v>
      </c>
      <c r="AO25" s="28">
        <v>128850</v>
      </c>
      <c r="AP25" s="28">
        <v>21</v>
      </c>
      <c r="AQ25" s="28">
        <v>15643</v>
      </c>
      <c r="AR25" s="29" t="s">
        <v>23</v>
      </c>
      <c r="AS25" s="28">
        <v>2150</v>
      </c>
      <c r="AT25" s="28">
        <v>18630</v>
      </c>
      <c r="AU25" s="29" t="s">
        <v>23</v>
      </c>
      <c r="AV25" s="28">
        <v>0</v>
      </c>
      <c r="AW25" s="28">
        <v>34454</v>
      </c>
      <c r="AX25" s="28">
        <v>46252</v>
      </c>
      <c r="AY25" s="28">
        <v>92778</v>
      </c>
      <c r="AZ25" s="28">
        <v>0</v>
      </c>
      <c r="BA25" s="29" t="s">
        <v>23</v>
      </c>
      <c r="BB25" s="29" t="s">
        <v>23</v>
      </c>
      <c r="BC25" s="28">
        <v>121348</v>
      </c>
      <c r="BD25" s="28">
        <v>316918</v>
      </c>
      <c r="BE25" s="28">
        <v>114810</v>
      </c>
      <c r="BF25" s="28">
        <v>140070</v>
      </c>
      <c r="BG25" s="28">
        <v>0</v>
      </c>
      <c r="BH25" s="28">
        <v>24551</v>
      </c>
      <c r="BI25" s="29" t="s">
        <v>23</v>
      </c>
      <c r="BJ25" s="28">
        <v>0</v>
      </c>
      <c r="BK25" s="28">
        <v>0</v>
      </c>
      <c r="BL25" s="28">
        <v>0</v>
      </c>
      <c r="BM25" s="29" t="s">
        <v>23</v>
      </c>
      <c r="BN25" s="29" t="s">
        <v>23</v>
      </c>
      <c r="BO25" s="28">
        <v>0</v>
      </c>
      <c r="BP25" s="28">
        <v>0</v>
      </c>
      <c r="BQ25" s="28">
        <v>0</v>
      </c>
      <c r="BR25" s="28">
        <v>26662</v>
      </c>
      <c r="BS25" s="29" t="s">
        <v>23</v>
      </c>
      <c r="BT25" s="28">
        <v>0</v>
      </c>
      <c r="BU25" s="29" t="s">
        <v>23</v>
      </c>
      <c r="BV25" s="29" t="s">
        <v>23</v>
      </c>
      <c r="BW25" s="28">
        <v>0</v>
      </c>
      <c r="BX25" s="29" t="s">
        <v>23</v>
      </c>
      <c r="BY25" s="28">
        <v>0</v>
      </c>
      <c r="BZ25" s="29" t="s">
        <v>23</v>
      </c>
      <c r="CA25" s="28">
        <v>0</v>
      </c>
      <c r="CB25" s="28">
        <v>26600</v>
      </c>
      <c r="CC25" s="29" t="s">
        <v>23</v>
      </c>
      <c r="CD25" s="28">
        <v>191780</v>
      </c>
      <c r="CE25" s="28">
        <v>49561</v>
      </c>
      <c r="CF25" s="28">
        <v>15560</v>
      </c>
      <c r="CG25" s="28">
        <v>0</v>
      </c>
      <c r="CH25" s="28">
        <v>169340</v>
      </c>
      <c r="CI25" s="28">
        <v>482000</v>
      </c>
      <c r="CJ25" s="28">
        <v>0</v>
      </c>
      <c r="CK25" s="29" t="s">
        <v>23</v>
      </c>
      <c r="CL25" s="28">
        <v>1890</v>
      </c>
      <c r="CM25" s="28">
        <v>74300</v>
      </c>
      <c r="CN25" s="28">
        <v>20365</v>
      </c>
      <c r="CO25" s="28">
        <v>129589</v>
      </c>
      <c r="CP25" s="28">
        <v>3510</v>
      </c>
      <c r="CQ25" s="28">
        <v>0</v>
      </c>
      <c r="CR25" s="28">
        <v>218523</v>
      </c>
      <c r="CS25" s="28">
        <v>0</v>
      </c>
      <c r="CT25" s="33"/>
    </row>
    <row r="26" spans="1:98" s="37" customFormat="1" ht="22.8">
      <c r="A26" s="2">
        <v>19</v>
      </c>
      <c r="B26" s="2" t="s">
        <v>39</v>
      </c>
      <c r="C26" s="1" t="s">
        <v>56</v>
      </c>
      <c r="D26" s="28">
        <v>15</v>
      </c>
      <c r="E26" s="28">
        <v>8</v>
      </c>
      <c r="F26" s="28">
        <v>30</v>
      </c>
      <c r="G26" s="28">
        <v>41</v>
      </c>
      <c r="H26" s="28">
        <v>40</v>
      </c>
      <c r="I26" s="28">
        <v>35</v>
      </c>
      <c r="J26" s="28">
        <v>16</v>
      </c>
      <c r="K26" s="28">
        <v>0</v>
      </c>
      <c r="L26" s="28">
        <v>40</v>
      </c>
      <c r="M26" s="28">
        <v>28</v>
      </c>
      <c r="N26" s="28">
        <v>0</v>
      </c>
      <c r="O26" s="28">
        <v>34</v>
      </c>
      <c r="P26" s="28">
        <v>31</v>
      </c>
      <c r="Q26" s="28">
        <v>40</v>
      </c>
      <c r="R26" s="28">
        <v>12</v>
      </c>
      <c r="S26" s="28">
        <v>28</v>
      </c>
      <c r="T26" s="28">
        <v>25</v>
      </c>
      <c r="U26" s="28">
        <v>10</v>
      </c>
      <c r="V26" s="28">
        <v>17</v>
      </c>
      <c r="W26" s="28">
        <v>25</v>
      </c>
      <c r="X26" s="28">
        <v>25</v>
      </c>
      <c r="Y26" s="28">
        <v>42</v>
      </c>
      <c r="Z26" s="28">
        <v>29</v>
      </c>
      <c r="AA26" s="28">
        <v>15</v>
      </c>
      <c r="AB26" s="28">
        <v>30</v>
      </c>
      <c r="AC26" s="28">
        <v>36</v>
      </c>
      <c r="AD26" s="28">
        <v>40</v>
      </c>
      <c r="AE26" s="28">
        <v>30</v>
      </c>
      <c r="AF26" s="28">
        <v>40</v>
      </c>
      <c r="AG26" s="28">
        <v>33</v>
      </c>
      <c r="AH26" s="28">
        <v>26</v>
      </c>
      <c r="AI26" s="28">
        <v>0</v>
      </c>
      <c r="AJ26" s="28">
        <v>18</v>
      </c>
      <c r="AK26" s="28">
        <v>28</v>
      </c>
      <c r="AL26" s="28">
        <v>35</v>
      </c>
      <c r="AM26" s="28">
        <v>50</v>
      </c>
      <c r="AN26" s="28">
        <v>17</v>
      </c>
      <c r="AO26" s="28">
        <v>32</v>
      </c>
      <c r="AP26" s="28">
        <v>15</v>
      </c>
      <c r="AQ26" s="28">
        <v>15</v>
      </c>
      <c r="AR26" s="28">
        <v>30</v>
      </c>
      <c r="AS26" s="28">
        <v>30</v>
      </c>
      <c r="AT26" s="28">
        <v>14</v>
      </c>
      <c r="AU26" s="28">
        <v>0</v>
      </c>
      <c r="AV26" s="28">
        <v>12</v>
      </c>
      <c r="AW26" s="28">
        <v>64</v>
      </c>
      <c r="AX26" s="28">
        <v>45</v>
      </c>
      <c r="AY26" s="28">
        <v>20</v>
      </c>
      <c r="AZ26" s="28">
        <v>15</v>
      </c>
      <c r="BA26" s="28">
        <v>53</v>
      </c>
      <c r="BB26" s="28">
        <v>0</v>
      </c>
      <c r="BC26" s="28">
        <v>40</v>
      </c>
      <c r="BD26" s="28">
        <v>30</v>
      </c>
      <c r="BE26" s="28">
        <v>39</v>
      </c>
      <c r="BF26" s="28">
        <v>24</v>
      </c>
      <c r="BG26" s="28">
        <v>30</v>
      </c>
      <c r="BH26" s="28">
        <v>41</v>
      </c>
      <c r="BI26" s="28">
        <v>0</v>
      </c>
      <c r="BJ26" s="28">
        <v>42</v>
      </c>
      <c r="BK26" s="28">
        <v>24</v>
      </c>
      <c r="BL26" s="28">
        <v>15</v>
      </c>
      <c r="BM26" s="28">
        <v>34</v>
      </c>
      <c r="BN26" s="28">
        <v>0</v>
      </c>
      <c r="BO26" s="28">
        <v>16</v>
      </c>
      <c r="BP26" s="28">
        <v>41</v>
      </c>
      <c r="BQ26" s="28">
        <v>45</v>
      </c>
      <c r="BR26" s="28">
        <v>25</v>
      </c>
      <c r="BS26" s="28">
        <v>0</v>
      </c>
      <c r="BT26" s="28">
        <v>38</v>
      </c>
      <c r="BU26" s="28">
        <v>0</v>
      </c>
      <c r="BV26" s="28">
        <v>40</v>
      </c>
      <c r="BW26" s="28">
        <v>42</v>
      </c>
      <c r="BX26" s="28">
        <v>0</v>
      </c>
      <c r="BY26" s="28">
        <v>22</v>
      </c>
      <c r="BZ26" s="28">
        <v>15</v>
      </c>
      <c r="CA26" s="28">
        <v>30</v>
      </c>
      <c r="CB26" s="28">
        <v>0</v>
      </c>
      <c r="CC26" s="28">
        <v>60</v>
      </c>
      <c r="CD26" s="28">
        <v>90</v>
      </c>
      <c r="CE26" s="28">
        <v>28</v>
      </c>
      <c r="CF26" s="28">
        <v>0</v>
      </c>
      <c r="CG26" s="28">
        <v>25</v>
      </c>
      <c r="CH26" s="28">
        <v>39</v>
      </c>
      <c r="CI26" s="28">
        <v>40</v>
      </c>
      <c r="CJ26" s="28">
        <v>22</v>
      </c>
      <c r="CK26" s="28">
        <v>40</v>
      </c>
      <c r="CL26" s="28">
        <v>30</v>
      </c>
      <c r="CM26" s="28">
        <v>40</v>
      </c>
      <c r="CN26" s="28">
        <v>30</v>
      </c>
      <c r="CO26" s="28">
        <v>36</v>
      </c>
      <c r="CP26" s="28">
        <v>22</v>
      </c>
      <c r="CQ26" s="28">
        <v>25</v>
      </c>
      <c r="CR26" s="28">
        <v>20</v>
      </c>
      <c r="CS26" s="28">
        <v>0</v>
      </c>
      <c r="CT26" s="33"/>
    </row>
    <row r="27" spans="1:98" s="37" customFormat="1" ht="22.8">
      <c r="A27" s="2">
        <v>20</v>
      </c>
      <c r="B27" s="2" t="s">
        <v>44</v>
      </c>
      <c r="C27" s="1" t="s">
        <v>16</v>
      </c>
      <c r="D27" s="28">
        <v>1744860</v>
      </c>
      <c r="E27" s="28">
        <v>118148</v>
      </c>
      <c r="F27" s="28">
        <v>0</v>
      </c>
      <c r="G27" s="28">
        <v>4282457.82</v>
      </c>
      <c r="H27" s="28">
        <v>4525942.28</v>
      </c>
      <c r="I27" s="28">
        <v>576273.5</v>
      </c>
      <c r="J27" s="28">
        <v>0</v>
      </c>
      <c r="K27" s="28">
        <v>1870785.746</v>
      </c>
      <c r="L27" s="28">
        <v>1307419.92</v>
      </c>
      <c r="M27" s="28">
        <v>1413057</v>
      </c>
      <c r="N27" s="28">
        <v>3121468.33</v>
      </c>
      <c r="O27" s="28">
        <v>1174520</v>
      </c>
      <c r="P27" s="28">
        <v>1868342</v>
      </c>
      <c r="Q27" s="28">
        <v>1983600</v>
      </c>
      <c r="R27" s="28">
        <v>488196</v>
      </c>
      <c r="S27" s="28">
        <v>2313237.7200000002</v>
      </c>
      <c r="T27" s="28">
        <v>389258</v>
      </c>
      <c r="U27" s="28">
        <v>466662</v>
      </c>
      <c r="V27" s="28">
        <v>172901</v>
      </c>
      <c r="W27" s="28">
        <v>0</v>
      </c>
      <c r="X27" s="28">
        <v>266123</v>
      </c>
      <c r="Y27" s="28">
        <v>2963265</v>
      </c>
      <c r="Z27" s="28">
        <v>405490.82699999999</v>
      </c>
      <c r="AA27" s="28">
        <v>1208290.99</v>
      </c>
      <c r="AB27" s="28">
        <v>0</v>
      </c>
      <c r="AC27" s="28">
        <v>6235190.8640000001</v>
      </c>
      <c r="AD27" s="28">
        <v>2341900</v>
      </c>
      <c r="AE27" s="28">
        <v>3234989</v>
      </c>
      <c r="AF27" s="28">
        <v>1695246</v>
      </c>
      <c r="AG27" s="28">
        <v>583528</v>
      </c>
      <c r="AH27" s="28">
        <v>2824529</v>
      </c>
      <c r="AI27" s="28">
        <v>366732</v>
      </c>
      <c r="AJ27" s="28">
        <v>2626500</v>
      </c>
      <c r="AK27" s="28">
        <v>1030847</v>
      </c>
      <c r="AL27" s="28">
        <v>6853001</v>
      </c>
      <c r="AM27" s="28">
        <v>5567700</v>
      </c>
      <c r="AN27" s="28">
        <v>3015785</v>
      </c>
      <c r="AO27" s="28">
        <v>29036869</v>
      </c>
      <c r="AP27" s="28">
        <v>340836</v>
      </c>
      <c r="AQ27" s="28">
        <v>3378823.4</v>
      </c>
      <c r="AR27" s="28">
        <v>351627</v>
      </c>
      <c r="AS27" s="28">
        <v>25850</v>
      </c>
      <c r="AT27" s="28">
        <v>462333.52</v>
      </c>
      <c r="AU27" s="28">
        <v>0</v>
      </c>
      <c r="AV27" s="28">
        <v>0</v>
      </c>
      <c r="AW27" s="28">
        <v>43855907</v>
      </c>
      <c r="AX27" s="28">
        <v>0</v>
      </c>
      <c r="AY27" s="28">
        <v>0</v>
      </c>
      <c r="AZ27" s="28">
        <v>130107</v>
      </c>
      <c r="BA27" s="28">
        <v>0</v>
      </c>
      <c r="BB27" s="28">
        <v>7646668.8499999996</v>
      </c>
      <c r="BC27" s="28">
        <v>15870000</v>
      </c>
      <c r="BD27" s="28">
        <v>11025600</v>
      </c>
      <c r="BE27" s="28">
        <v>0</v>
      </c>
      <c r="BF27" s="28">
        <v>9038908</v>
      </c>
      <c r="BG27" s="28">
        <v>5270490</v>
      </c>
      <c r="BH27" s="28">
        <v>7542295.4000000004</v>
      </c>
      <c r="BI27" s="28">
        <v>0</v>
      </c>
      <c r="BJ27" s="28">
        <v>1315256</v>
      </c>
      <c r="BK27" s="28">
        <v>551514</v>
      </c>
      <c r="BL27" s="28">
        <v>0</v>
      </c>
      <c r="BM27" s="28">
        <v>4131150</v>
      </c>
      <c r="BN27" s="28">
        <v>2030984.6</v>
      </c>
      <c r="BO27" s="28">
        <v>348851.04</v>
      </c>
      <c r="BP27" s="28">
        <v>3171834</v>
      </c>
      <c r="BQ27" s="28">
        <v>22527559.600000001</v>
      </c>
      <c r="BR27" s="28">
        <v>3603980.08</v>
      </c>
      <c r="BS27" s="28">
        <v>0</v>
      </c>
      <c r="BT27" s="28">
        <v>39069800</v>
      </c>
      <c r="BU27" s="28">
        <v>0</v>
      </c>
      <c r="BV27" s="28">
        <v>956631</v>
      </c>
      <c r="BW27" s="28">
        <v>1412560</v>
      </c>
      <c r="BX27" s="28">
        <v>0</v>
      </c>
      <c r="BY27" s="28">
        <v>1544449.59</v>
      </c>
      <c r="BZ27" s="28">
        <v>3116625</v>
      </c>
      <c r="CA27" s="28">
        <v>1528107.324</v>
      </c>
      <c r="CB27" s="28">
        <v>1264800</v>
      </c>
      <c r="CC27" s="28">
        <v>5414906</v>
      </c>
      <c r="CD27" s="28">
        <v>1591781</v>
      </c>
      <c r="CE27" s="28">
        <v>544162</v>
      </c>
      <c r="CF27" s="28">
        <v>7941100</v>
      </c>
      <c r="CG27" s="28">
        <v>0</v>
      </c>
      <c r="CH27" s="28">
        <v>2648765</v>
      </c>
      <c r="CI27" s="28">
        <v>5108500</v>
      </c>
      <c r="CJ27" s="28">
        <v>4785416</v>
      </c>
      <c r="CK27" s="28">
        <v>468893</v>
      </c>
      <c r="CL27" s="28">
        <v>1530583</v>
      </c>
      <c r="CM27" s="28">
        <v>8412731</v>
      </c>
      <c r="CN27" s="28">
        <v>295384</v>
      </c>
      <c r="CO27" s="28">
        <v>2031662</v>
      </c>
      <c r="CP27" s="28">
        <v>9564.81</v>
      </c>
      <c r="CQ27" s="28">
        <v>1691263</v>
      </c>
      <c r="CR27" s="28">
        <v>1682773</v>
      </c>
      <c r="CS27" s="28">
        <v>2192700</v>
      </c>
      <c r="CT27" s="33"/>
    </row>
    <row r="28" spans="1:98" s="37" customFormat="1" ht="22.8">
      <c r="A28" s="2">
        <v>20.100000000000001</v>
      </c>
      <c r="B28" s="2" t="s">
        <v>69</v>
      </c>
      <c r="C28" s="1" t="s">
        <v>16</v>
      </c>
      <c r="D28" s="28">
        <v>1744860</v>
      </c>
      <c r="E28" s="28">
        <v>64002</v>
      </c>
      <c r="F28" s="28">
        <v>0</v>
      </c>
      <c r="G28" s="28">
        <v>0</v>
      </c>
      <c r="H28" s="28">
        <v>4525933.3499999996</v>
      </c>
      <c r="I28" s="28">
        <v>0</v>
      </c>
      <c r="J28" s="28">
        <v>0</v>
      </c>
      <c r="K28" s="28">
        <v>1870785.746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401486.51305431203</v>
      </c>
      <c r="AB28" s="28">
        <v>0</v>
      </c>
      <c r="AC28" s="28">
        <v>2662069.4</v>
      </c>
      <c r="AD28" s="28">
        <v>0</v>
      </c>
      <c r="AE28" s="28">
        <v>0</v>
      </c>
      <c r="AF28" s="28">
        <v>0</v>
      </c>
      <c r="AG28" s="28">
        <v>0</v>
      </c>
      <c r="AH28" s="28">
        <v>2824529</v>
      </c>
      <c r="AI28" s="28">
        <v>0</v>
      </c>
      <c r="AJ28" s="28">
        <v>1020700</v>
      </c>
      <c r="AK28" s="28">
        <v>0</v>
      </c>
      <c r="AL28" s="28">
        <v>0</v>
      </c>
      <c r="AM28" s="28">
        <v>5567700</v>
      </c>
      <c r="AN28" s="28">
        <v>228974</v>
      </c>
      <c r="AO28" s="28">
        <v>0</v>
      </c>
      <c r="AP28" s="28">
        <v>1168.98</v>
      </c>
      <c r="AQ28" s="28">
        <v>0</v>
      </c>
      <c r="AR28" s="28">
        <v>146890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0</v>
      </c>
      <c r="BA28" s="28">
        <v>0</v>
      </c>
      <c r="BB28" s="28">
        <v>0</v>
      </c>
      <c r="BC28" s="28">
        <v>12121000</v>
      </c>
      <c r="BD28" s="28">
        <v>4376420</v>
      </c>
      <c r="BE28" s="28">
        <v>0</v>
      </c>
      <c r="BF28" s="28">
        <v>0</v>
      </c>
      <c r="BG28" s="28">
        <v>0</v>
      </c>
      <c r="BH28" s="28">
        <v>0</v>
      </c>
      <c r="BI28" s="28">
        <v>0</v>
      </c>
      <c r="BJ28" s="28">
        <v>0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P28" s="28">
        <v>0</v>
      </c>
      <c r="BQ28" s="28">
        <v>0</v>
      </c>
      <c r="BR28" s="28">
        <v>0</v>
      </c>
      <c r="BS28" s="28">
        <v>0</v>
      </c>
      <c r="BT28" s="28">
        <v>0</v>
      </c>
      <c r="BU28" s="28">
        <v>0</v>
      </c>
      <c r="BV28" s="28">
        <v>0</v>
      </c>
      <c r="BW28" s="28">
        <v>0</v>
      </c>
      <c r="BX28" s="28">
        <v>0</v>
      </c>
      <c r="BY28" s="28">
        <v>0</v>
      </c>
      <c r="BZ28" s="28">
        <v>0</v>
      </c>
      <c r="CA28" s="28">
        <v>0</v>
      </c>
      <c r="CB28" s="28">
        <v>0</v>
      </c>
      <c r="CC28" s="28">
        <v>0</v>
      </c>
      <c r="CD28" s="28">
        <v>1591781</v>
      </c>
      <c r="CE28" s="28">
        <v>0</v>
      </c>
      <c r="CF28" s="28">
        <v>0</v>
      </c>
      <c r="CG28" s="28">
        <v>481769.86</v>
      </c>
      <c r="CH28" s="28">
        <v>0</v>
      </c>
      <c r="CI28" s="28">
        <v>0</v>
      </c>
      <c r="CJ28" s="28">
        <v>2418476</v>
      </c>
      <c r="CK28" s="28">
        <v>0</v>
      </c>
      <c r="CL28" s="28">
        <v>0</v>
      </c>
      <c r="CM28" s="28">
        <v>0</v>
      </c>
      <c r="CN28" s="28">
        <v>0</v>
      </c>
      <c r="CO28" s="28">
        <v>1935673.4</v>
      </c>
      <c r="CP28" s="28">
        <v>0</v>
      </c>
      <c r="CQ28" s="28">
        <v>174200</v>
      </c>
      <c r="CR28" s="28">
        <v>0</v>
      </c>
      <c r="CS28" s="28">
        <v>65781</v>
      </c>
      <c r="CT28" s="33"/>
    </row>
    <row r="29" spans="1:98" s="37" customFormat="1" ht="22.8">
      <c r="A29" s="2">
        <v>20.2</v>
      </c>
      <c r="B29" s="2" t="s">
        <v>70</v>
      </c>
      <c r="C29" s="1" t="s">
        <v>16</v>
      </c>
      <c r="D29" s="28">
        <v>0</v>
      </c>
      <c r="E29" s="28">
        <v>54146</v>
      </c>
      <c r="F29" s="28">
        <v>0</v>
      </c>
      <c r="G29" s="28">
        <v>4282347</v>
      </c>
      <c r="H29" s="28">
        <v>0</v>
      </c>
      <c r="I29" s="28">
        <v>576273.5</v>
      </c>
      <c r="J29" s="28">
        <v>0</v>
      </c>
      <c r="K29" s="28">
        <v>0</v>
      </c>
      <c r="L29" s="28">
        <v>0</v>
      </c>
      <c r="M29" s="28">
        <v>1413057</v>
      </c>
      <c r="N29" s="28">
        <v>0</v>
      </c>
      <c r="O29" s="28">
        <v>0</v>
      </c>
      <c r="P29" s="28">
        <v>1868342</v>
      </c>
      <c r="Q29" s="28">
        <v>0</v>
      </c>
      <c r="R29" s="28">
        <v>488196</v>
      </c>
      <c r="S29" s="28">
        <v>0</v>
      </c>
      <c r="T29" s="28">
        <v>2988</v>
      </c>
      <c r="U29" s="28">
        <v>304792</v>
      </c>
      <c r="V29" s="28">
        <v>0</v>
      </c>
      <c r="W29" s="28">
        <v>0</v>
      </c>
      <c r="X29" s="28">
        <v>45848.4</v>
      </c>
      <c r="Y29" s="28">
        <v>2963265</v>
      </c>
      <c r="Z29" s="28">
        <v>93175.585999999996</v>
      </c>
      <c r="AA29" s="28">
        <v>806804.47694568802</v>
      </c>
      <c r="AB29" s="28">
        <v>0</v>
      </c>
      <c r="AC29" s="28">
        <v>0</v>
      </c>
      <c r="AD29" s="28">
        <v>975900</v>
      </c>
      <c r="AE29" s="28">
        <v>3234991</v>
      </c>
      <c r="AF29" s="28">
        <v>1695246</v>
      </c>
      <c r="AG29" s="28">
        <v>203493.02</v>
      </c>
      <c r="AH29" s="28">
        <v>0</v>
      </c>
      <c r="AI29" s="28">
        <v>45848.4</v>
      </c>
      <c r="AJ29" s="28">
        <v>1605800</v>
      </c>
      <c r="AK29" s="28">
        <v>1030847</v>
      </c>
      <c r="AL29" s="28">
        <v>6853001</v>
      </c>
      <c r="AM29" s="28">
        <v>0</v>
      </c>
      <c r="AN29" s="28">
        <v>2786811</v>
      </c>
      <c r="AO29" s="28">
        <v>12869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8">
        <v>43280812</v>
      </c>
      <c r="AX29" s="28">
        <v>0</v>
      </c>
      <c r="AY29" s="28">
        <v>0</v>
      </c>
      <c r="AZ29" s="28">
        <v>130107</v>
      </c>
      <c r="BA29" s="28">
        <v>0</v>
      </c>
      <c r="BB29" s="28">
        <v>2557715.64</v>
      </c>
      <c r="BC29" s="28">
        <v>1382000</v>
      </c>
      <c r="BD29" s="28">
        <v>1638140</v>
      </c>
      <c r="BE29" s="28">
        <v>0</v>
      </c>
      <c r="BF29" s="28">
        <v>9038908</v>
      </c>
      <c r="BG29" s="28">
        <v>1184000</v>
      </c>
      <c r="BH29" s="28">
        <v>5544170.4000000004</v>
      </c>
      <c r="BI29" s="28">
        <v>0</v>
      </c>
      <c r="BJ29" s="28">
        <v>943476</v>
      </c>
      <c r="BK29" s="28">
        <v>0</v>
      </c>
      <c r="BL29" s="28">
        <v>80352</v>
      </c>
      <c r="BM29" s="28">
        <v>0</v>
      </c>
      <c r="BN29" s="28">
        <v>2030984.6</v>
      </c>
      <c r="BO29" s="28">
        <v>311904.02</v>
      </c>
      <c r="BP29" s="28">
        <v>3171834</v>
      </c>
      <c r="BQ29" s="28">
        <v>22527559.600000001</v>
      </c>
      <c r="BR29" s="28">
        <v>1138211</v>
      </c>
      <c r="BS29" s="28">
        <v>0</v>
      </c>
      <c r="BT29" s="28">
        <v>3652600</v>
      </c>
      <c r="BU29" s="28">
        <v>0</v>
      </c>
      <c r="BV29" s="28">
        <v>0</v>
      </c>
      <c r="BW29" s="28">
        <v>1412560</v>
      </c>
      <c r="BX29" s="28">
        <v>0</v>
      </c>
      <c r="BY29" s="28">
        <v>1544442.69</v>
      </c>
      <c r="BZ29" s="28">
        <v>3116625</v>
      </c>
      <c r="CA29" s="28">
        <v>874856.54399999999</v>
      </c>
      <c r="CB29" s="28">
        <v>0</v>
      </c>
      <c r="CC29" s="28">
        <v>0</v>
      </c>
      <c r="CD29" s="28">
        <v>0</v>
      </c>
      <c r="CE29" s="28">
        <v>544182</v>
      </c>
      <c r="CF29" s="28">
        <v>7940500</v>
      </c>
      <c r="CG29" s="28">
        <v>0</v>
      </c>
      <c r="CH29" s="28">
        <v>2271469</v>
      </c>
      <c r="CI29" s="28">
        <v>5095300</v>
      </c>
      <c r="CJ29" s="28">
        <v>2366940</v>
      </c>
      <c r="CK29" s="28">
        <v>0</v>
      </c>
      <c r="CL29" s="28">
        <v>1530505.55</v>
      </c>
      <c r="CM29" s="28">
        <v>0</v>
      </c>
      <c r="CN29" s="28">
        <v>0</v>
      </c>
      <c r="CO29" s="28">
        <v>0</v>
      </c>
      <c r="CP29" s="28">
        <v>0</v>
      </c>
      <c r="CQ29" s="28">
        <v>1517063</v>
      </c>
      <c r="CR29" s="28">
        <v>1664966</v>
      </c>
      <c r="CS29" s="28">
        <v>1907649</v>
      </c>
      <c r="CT29" s="33"/>
    </row>
    <row r="30" spans="1:98" s="37" customFormat="1">
      <c r="A30" s="2">
        <v>20.3</v>
      </c>
      <c r="B30" s="2" t="s">
        <v>42</v>
      </c>
      <c r="C30" s="1" t="s">
        <v>16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2313237.7200000002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3573121.4640000002</v>
      </c>
      <c r="AD30" s="28">
        <v>0</v>
      </c>
      <c r="AE30" s="28">
        <v>0</v>
      </c>
      <c r="AF30" s="28">
        <v>0</v>
      </c>
      <c r="AG30" s="28">
        <v>0</v>
      </c>
      <c r="AH30" s="28">
        <v>0</v>
      </c>
      <c r="AI30" s="28">
        <v>0</v>
      </c>
      <c r="AJ30" s="28">
        <v>0</v>
      </c>
      <c r="AK30" s="28">
        <v>0</v>
      </c>
      <c r="AL30" s="28">
        <v>0</v>
      </c>
      <c r="AM30" s="28">
        <v>0</v>
      </c>
      <c r="AN30" s="28">
        <v>0</v>
      </c>
      <c r="AO30" s="28">
        <v>29024000</v>
      </c>
      <c r="AP30" s="28">
        <v>0</v>
      </c>
      <c r="AQ30" s="28">
        <v>0</v>
      </c>
      <c r="AR30" s="28">
        <v>0</v>
      </c>
      <c r="AS30" s="28">
        <v>0</v>
      </c>
      <c r="AT30" s="28">
        <v>0</v>
      </c>
      <c r="AU30" s="28">
        <v>0</v>
      </c>
      <c r="AV30" s="28">
        <v>0</v>
      </c>
      <c r="AW30" s="28">
        <v>0</v>
      </c>
      <c r="AX30" s="28">
        <v>0</v>
      </c>
      <c r="AY30" s="28">
        <v>0</v>
      </c>
      <c r="AZ30" s="28">
        <v>0</v>
      </c>
      <c r="BA30" s="28">
        <v>0</v>
      </c>
      <c r="BB30" s="28">
        <v>0</v>
      </c>
      <c r="BC30" s="28">
        <v>0</v>
      </c>
      <c r="BD30" s="28">
        <v>0</v>
      </c>
      <c r="BE30" s="28">
        <v>0</v>
      </c>
      <c r="BF30" s="28">
        <v>0</v>
      </c>
      <c r="BG30" s="28">
        <v>0</v>
      </c>
      <c r="BH30" s="28">
        <v>0</v>
      </c>
      <c r="BI30" s="28">
        <v>0</v>
      </c>
      <c r="BJ30" s="28">
        <v>0</v>
      </c>
      <c r="BK30" s="28">
        <v>0</v>
      </c>
      <c r="BL30" s="28">
        <v>0</v>
      </c>
      <c r="BM30" s="28">
        <v>0</v>
      </c>
      <c r="BN30" s="28">
        <v>0</v>
      </c>
      <c r="BO30" s="28">
        <v>0</v>
      </c>
      <c r="BP30" s="28">
        <v>0</v>
      </c>
      <c r="BQ30" s="28">
        <v>0</v>
      </c>
      <c r="BR30" s="28">
        <v>0</v>
      </c>
      <c r="BS30" s="28">
        <v>0</v>
      </c>
      <c r="BT30" s="28">
        <v>29818800</v>
      </c>
      <c r="BU30" s="28">
        <v>0</v>
      </c>
      <c r="BV30" s="28">
        <v>0</v>
      </c>
      <c r="BW30" s="28">
        <v>0</v>
      </c>
      <c r="BX30" s="28">
        <v>0</v>
      </c>
      <c r="BY30" s="28">
        <v>0</v>
      </c>
      <c r="BZ30" s="28">
        <v>0</v>
      </c>
      <c r="CA30" s="28">
        <v>0</v>
      </c>
      <c r="CB30" s="28">
        <v>0</v>
      </c>
      <c r="CC30" s="28">
        <v>0</v>
      </c>
      <c r="CD30" s="28">
        <v>0</v>
      </c>
      <c r="CE30" s="28">
        <v>0</v>
      </c>
      <c r="CF30" s="28">
        <v>0</v>
      </c>
      <c r="CG30" s="28">
        <v>0</v>
      </c>
      <c r="CH30" s="28">
        <v>0</v>
      </c>
      <c r="CI30" s="28">
        <v>0</v>
      </c>
      <c r="CJ30" s="28">
        <v>0</v>
      </c>
      <c r="CK30" s="28">
        <v>0</v>
      </c>
      <c r="CL30" s="28">
        <v>0</v>
      </c>
      <c r="CM30" s="28">
        <v>0</v>
      </c>
      <c r="CN30" s="28">
        <v>0</v>
      </c>
      <c r="CO30" s="28">
        <v>0</v>
      </c>
      <c r="CP30" s="28">
        <v>0</v>
      </c>
      <c r="CQ30" s="28">
        <v>0</v>
      </c>
      <c r="CR30" s="28">
        <v>0</v>
      </c>
      <c r="CS30" s="28">
        <v>0</v>
      </c>
      <c r="CT30" s="33"/>
    </row>
    <row r="31" spans="1:98" s="37" customFormat="1">
      <c r="A31" s="2">
        <v>20.399999999999999</v>
      </c>
      <c r="B31" s="2" t="s">
        <v>43</v>
      </c>
      <c r="C31" s="1" t="s">
        <v>16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1174520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8">
        <v>0</v>
      </c>
      <c r="AK31" s="28">
        <v>0</v>
      </c>
      <c r="AL31" s="28">
        <v>0</v>
      </c>
      <c r="AM31" s="28">
        <v>0</v>
      </c>
      <c r="AN31" s="28">
        <v>0</v>
      </c>
      <c r="AO31" s="28">
        <v>0</v>
      </c>
      <c r="AP31" s="28">
        <v>339667.51</v>
      </c>
      <c r="AQ31" s="28">
        <v>0</v>
      </c>
      <c r="AR31" s="28">
        <v>0</v>
      </c>
      <c r="AS31" s="28">
        <v>0</v>
      </c>
      <c r="AT31" s="28">
        <v>33060</v>
      </c>
      <c r="AU31" s="28">
        <v>0</v>
      </c>
      <c r="AV31" s="28">
        <v>0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8">
        <v>2367000</v>
      </c>
      <c r="BD31" s="28">
        <v>0</v>
      </c>
      <c r="BE31" s="28">
        <v>0</v>
      </c>
      <c r="BF31" s="28">
        <v>0</v>
      </c>
      <c r="BG31" s="28">
        <v>0</v>
      </c>
      <c r="BH31" s="28">
        <v>1998000</v>
      </c>
      <c r="BI31" s="28">
        <v>0</v>
      </c>
      <c r="BJ31" s="28">
        <v>0</v>
      </c>
      <c r="BK31" s="28">
        <v>0</v>
      </c>
      <c r="BL31" s="28">
        <v>0</v>
      </c>
      <c r="BM31" s="28">
        <v>0</v>
      </c>
      <c r="BN31" s="28">
        <v>0</v>
      </c>
      <c r="BO31" s="28">
        <v>0</v>
      </c>
      <c r="BP31" s="28">
        <v>0</v>
      </c>
      <c r="BQ31" s="28">
        <v>0</v>
      </c>
      <c r="BR31" s="28">
        <v>0</v>
      </c>
      <c r="BS31" s="28">
        <v>0</v>
      </c>
      <c r="BT31" s="28">
        <v>5599000</v>
      </c>
      <c r="BU31" s="28">
        <v>0</v>
      </c>
      <c r="BV31" s="28">
        <v>0</v>
      </c>
      <c r="BW31" s="28">
        <v>0</v>
      </c>
      <c r="BX31" s="28">
        <v>0</v>
      </c>
      <c r="BY31" s="28">
        <v>0</v>
      </c>
      <c r="BZ31" s="28">
        <v>0</v>
      </c>
      <c r="CA31" s="28">
        <v>0</v>
      </c>
      <c r="CB31" s="28">
        <v>0</v>
      </c>
      <c r="CC31" s="28">
        <v>0</v>
      </c>
      <c r="CD31" s="28">
        <v>0</v>
      </c>
      <c r="CE31" s="28">
        <v>0</v>
      </c>
      <c r="CF31" s="28">
        <v>0</v>
      </c>
      <c r="CG31" s="28">
        <v>0</v>
      </c>
      <c r="CH31" s="28">
        <v>0</v>
      </c>
      <c r="CI31" s="28">
        <v>0</v>
      </c>
      <c r="CJ31" s="28">
        <v>0</v>
      </c>
      <c r="CK31" s="28">
        <v>0</v>
      </c>
      <c r="CL31" s="28">
        <v>0</v>
      </c>
      <c r="CM31" s="28">
        <v>0</v>
      </c>
      <c r="CN31" s="28">
        <v>0</v>
      </c>
      <c r="CO31" s="28">
        <v>0</v>
      </c>
      <c r="CP31" s="28">
        <v>0</v>
      </c>
      <c r="CQ31" s="28">
        <v>0</v>
      </c>
      <c r="CR31" s="28">
        <v>0</v>
      </c>
      <c r="CS31" s="28">
        <v>0</v>
      </c>
      <c r="CT31" s="33"/>
    </row>
    <row r="32" spans="1:98" s="37" customFormat="1" ht="45.6">
      <c r="A32" s="2">
        <v>20.5</v>
      </c>
      <c r="B32" s="2" t="s">
        <v>45</v>
      </c>
      <c r="C32" s="1" t="s">
        <v>16</v>
      </c>
      <c r="D32" s="28">
        <v>0</v>
      </c>
      <c r="E32" s="28">
        <v>0</v>
      </c>
      <c r="F32" s="28">
        <v>0</v>
      </c>
      <c r="G32" s="28">
        <v>0</v>
      </c>
      <c r="H32" s="28">
        <v>15.98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0</v>
      </c>
      <c r="AJ32" s="28">
        <v>0</v>
      </c>
      <c r="AK32" s="28">
        <v>0</v>
      </c>
      <c r="AL32" s="28">
        <v>0</v>
      </c>
      <c r="AM32" s="28">
        <v>0</v>
      </c>
      <c r="AN32" s="28">
        <v>0</v>
      </c>
      <c r="AO32" s="28">
        <v>0</v>
      </c>
      <c r="AP32" s="28">
        <v>0</v>
      </c>
      <c r="AQ32" s="28">
        <v>0</v>
      </c>
      <c r="AR32" s="28">
        <v>0</v>
      </c>
      <c r="AS32" s="28">
        <v>0</v>
      </c>
      <c r="AT32" s="28">
        <v>0</v>
      </c>
      <c r="AU32" s="28">
        <v>0</v>
      </c>
      <c r="AV32" s="28">
        <v>0</v>
      </c>
      <c r="AW32" s="28">
        <v>133720</v>
      </c>
      <c r="AX32" s="28">
        <v>0</v>
      </c>
      <c r="AY32" s="28">
        <v>0</v>
      </c>
      <c r="AZ32" s="28">
        <v>0</v>
      </c>
      <c r="BA32" s="28">
        <v>0</v>
      </c>
      <c r="BB32" s="28">
        <v>0</v>
      </c>
      <c r="BC32" s="28">
        <v>0</v>
      </c>
      <c r="BD32" s="28">
        <v>0</v>
      </c>
      <c r="BE32" s="28">
        <v>0</v>
      </c>
      <c r="BF32" s="28">
        <v>0</v>
      </c>
      <c r="BG32" s="28">
        <v>0</v>
      </c>
      <c r="BH32" s="28">
        <v>125</v>
      </c>
      <c r="BI32" s="28">
        <v>0</v>
      </c>
      <c r="BJ32" s="28">
        <v>371776</v>
      </c>
      <c r="BK32" s="28">
        <v>0</v>
      </c>
      <c r="BL32" s="28">
        <v>0</v>
      </c>
      <c r="BM32" s="28">
        <v>0</v>
      </c>
      <c r="BN32" s="28">
        <v>0</v>
      </c>
      <c r="BO32" s="28">
        <v>0</v>
      </c>
      <c r="BP32" s="28">
        <v>0</v>
      </c>
      <c r="BQ32" s="28">
        <v>0</v>
      </c>
      <c r="BR32" s="28">
        <v>0</v>
      </c>
      <c r="BS32" s="28">
        <v>0</v>
      </c>
      <c r="BT32" s="28">
        <v>0</v>
      </c>
      <c r="BU32" s="28">
        <v>0</v>
      </c>
      <c r="BV32" s="28">
        <v>0</v>
      </c>
      <c r="BW32" s="28">
        <v>0</v>
      </c>
      <c r="BX32" s="28">
        <v>0</v>
      </c>
      <c r="BY32" s="28">
        <v>0</v>
      </c>
      <c r="BZ32" s="28">
        <v>0</v>
      </c>
      <c r="CA32" s="28">
        <v>0</v>
      </c>
      <c r="CB32" s="28">
        <v>0</v>
      </c>
      <c r="CC32" s="28">
        <v>0</v>
      </c>
      <c r="CD32" s="28">
        <v>0</v>
      </c>
      <c r="CE32" s="28">
        <v>0</v>
      </c>
      <c r="CF32" s="28">
        <v>0</v>
      </c>
      <c r="CG32" s="28">
        <v>0</v>
      </c>
      <c r="CH32" s="28">
        <v>0</v>
      </c>
      <c r="CI32" s="28">
        <v>0</v>
      </c>
      <c r="CJ32" s="28">
        <v>0</v>
      </c>
      <c r="CK32" s="28">
        <v>0</v>
      </c>
      <c r="CL32" s="28">
        <v>0</v>
      </c>
      <c r="CM32" s="28">
        <v>0</v>
      </c>
      <c r="CN32" s="28">
        <v>0</v>
      </c>
      <c r="CO32" s="28">
        <v>0</v>
      </c>
      <c r="CP32" s="28">
        <v>0</v>
      </c>
      <c r="CQ32" s="28">
        <v>0</v>
      </c>
      <c r="CR32" s="28">
        <v>0</v>
      </c>
      <c r="CS32" s="28">
        <v>0</v>
      </c>
      <c r="CT32" s="33"/>
    </row>
    <row r="33" spans="1:98" s="37" customFormat="1" ht="34.200000000000003">
      <c r="A33" s="2">
        <v>20.6</v>
      </c>
      <c r="B33" s="2" t="s">
        <v>71</v>
      </c>
      <c r="C33" s="1" t="s">
        <v>16</v>
      </c>
      <c r="D33" s="28">
        <v>0</v>
      </c>
      <c r="E33" s="28">
        <v>0</v>
      </c>
      <c r="F33" s="28">
        <v>0</v>
      </c>
      <c r="G33" s="28">
        <v>110.82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2733.97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  <c r="AJ33" s="28">
        <v>20</v>
      </c>
      <c r="AK33" s="28">
        <v>0</v>
      </c>
      <c r="AL33" s="28">
        <v>0</v>
      </c>
      <c r="AM33" s="28">
        <v>23200</v>
      </c>
      <c r="AN33" s="28">
        <v>0</v>
      </c>
      <c r="AO33" s="28">
        <v>0</v>
      </c>
      <c r="AP33" s="28">
        <v>0</v>
      </c>
      <c r="AQ33" s="28">
        <v>0</v>
      </c>
      <c r="AR33" s="28">
        <v>410</v>
      </c>
      <c r="AS33" s="28">
        <v>0</v>
      </c>
      <c r="AT33" s="28">
        <v>0</v>
      </c>
      <c r="AU33" s="28">
        <v>0</v>
      </c>
      <c r="AV33" s="28">
        <v>0</v>
      </c>
      <c r="AW33" s="28">
        <v>0</v>
      </c>
      <c r="AX33" s="28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8">
        <v>0</v>
      </c>
      <c r="BH33" s="28">
        <v>0</v>
      </c>
      <c r="BI33" s="28">
        <v>0</v>
      </c>
      <c r="BJ33" s="28">
        <v>4</v>
      </c>
      <c r="BK33" s="28">
        <v>0</v>
      </c>
      <c r="BL33" s="28">
        <v>0</v>
      </c>
      <c r="BM33" s="28">
        <v>0</v>
      </c>
      <c r="BN33" s="28">
        <v>0</v>
      </c>
      <c r="BO33" s="28">
        <v>36947.025000000001</v>
      </c>
      <c r="BP33" s="28">
        <v>0</v>
      </c>
      <c r="BQ33" s="28">
        <v>0</v>
      </c>
      <c r="BR33" s="28">
        <v>0</v>
      </c>
      <c r="BS33" s="28">
        <v>0</v>
      </c>
      <c r="BT33" s="28">
        <v>0</v>
      </c>
      <c r="BU33" s="28">
        <v>0</v>
      </c>
      <c r="BV33" s="28">
        <v>0</v>
      </c>
      <c r="BW33" s="28">
        <v>0</v>
      </c>
      <c r="BX33" s="28">
        <v>0</v>
      </c>
      <c r="BY33" s="28">
        <v>6.9</v>
      </c>
      <c r="BZ33" s="28">
        <v>0</v>
      </c>
      <c r="CA33" s="28">
        <v>0</v>
      </c>
      <c r="CB33" s="28">
        <v>0</v>
      </c>
      <c r="CC33" s="28">
        <v>0</v>
      </c>
      <c r="CD33" s="28">
        <v>0</v>
      </c>
      <c r="CE33" s="28">
        <v>0</v>
      </c>
      <c r="CF33" s="28">
        <v>0</v>
      </c>
      <c r="CG33" s="28">
        <v>0</v>
      </c>
      <c r="CH33" s="28">
        <v>0</v>
      </c>
      <c r="CI33" s="28">
        <v>0</v>
      </c>
      <c r="CJ33" s="28">
        <v>0</v>
      </c>
      <c r="CK33" s="28">
        <v>0</v>
      </c>
      <c r="CL33" s="28">
        <v>0</v>
      </c>
      <c r="CM33" s="28">
        <v>0</v>
      </c>
      <c r="CN33" s="28">
        <v>0</v>
      </c>
      <c r="CO33" s="28">
        <v>0</v>
      </c>
      <c r="CP33" s="28">
        <v>0</v>
      </c>
      <c r="CQ33" s="28">
        <v>0</v>
      </c>
      <c r="CR33" s="28">
        <v>0</v>
      </c>
      <c r="CS33" s="28">
        <v>219270</v>
      </c>
      <c r="CT33" s="33"/>
    </row>
    <row r="34" spans="1:98" s="37" customFormat="1" ht="22.8">
      <c r="A34" s="2">
        <v>21</v>
      </c>
      <c r="B34" s="2" t="s">
        <v>46</v>
      </c>
      <c r="C34" s="1" t="s">
        <v>16</v>
      </c>
      <c r="D34" s="28">
        <v>588590</v>
      </c>
      <c r="E34" s="28">
        <v>81357</v>
      </c>
      <c r="F34" s="28">
        <v>1102988.04</v>
      </c>
      <c r="G34" s="28">
        <v>1999855.1529999999</v>
      </c>
      <c r="H34" s="28">
        <v>4420418.04</v>
      </c>
      <c r="I34" s="28">
        <v>2473662</v>
      </c>
      <c r="J34" s="28">
        <v>220862.63</v>
      </c>
      <c r="K34" s="28">
        <v>1541732.905</v>
      </c>
      <c r="L34" s="28">
        <v>1307419.92</v>
      </c>
      <c r="M34" s="28">
        <v>714043</v>
      </c>
      <c r="N34" s="28">
        <v>3121468.33</v>
      </c>
      <c r="O34" s="28">
        <v>758256</v>
      </c>
      <c r="P34" s="28">
        <v>1675440.86</v>
      </c>
      <c r="Q34" s="28">
        <v>1681043</v>
      </c>
      <c r="R34" s="28">
        <v>488196</v>
      </c>
      <c r="S34" s="28">
        <v>1459239</v>
      </c>
      <c r="T34" s="28">
        <v>333219</v>
      </c>
      <c r="U34" s="28">
        <v>244185.66</v>
      </c>
      <c r="V34" s="28">
        <v>137476</v>
      </c>
      <c r="W34" s="28">
        <v>0</v>
      </c>
      <c r="X34" s="28">
        <v>266123</v>
      </c>
      <c r="Y34" s="28">
        <v>5760600</v>
      </c>
      <c r="Z34" s="28">
        <v>312315.23700000002</v>
      </c>
      <c r="AA34" s="28">
        <v>1078332.99</v>
      </c>
      <c r="AB34" s="28">
        <v>4905500</v>
      </c>
      <c r="AC34" s="28">
        <v>8177249.5899999999</v>
      </c>
      <c r="AD34" s="28">
        <v>2341900</v>
      </c>
      <c r="AE34" s="28">
        <v>4853726.91</v>
      </c>
      <c r="AF34" s="28">
        <v>1695246</v>
      </c>
      <c r="AG34" s="28">
        <v>583528</v>
      </c>
      <c r="AH34" s="28">
        <v>1735693</v>
      </c>
      <c r="AI34" s="28">
        <v>323712</v>
      </c>
      <c r="AJ34" s="28">
        <v>1912380</v>
      </c>
      <c r="AK34" s="28">
        <v>1030847</v>
      </c>
      <c r="AL34" s="28">
        <v>3632091</v>
      </c>
      <c r="AM34" s="28">
        <v>6094491</v>
      </c>
      <c r="AN34" s="28">
        <v>1124754</v>
      </c>
      <c r="AO34" s="28">
        <v>3854970</v>
      </c>
      <c r="AP34" s="28">
        <v>210679</v>
      </c>
      <c r="AQ34" s="28">
        <v>1689411.7</v>
      </c>
      <c r="AR34" s="28">
        <v>324482</v>
      </c>
      <c r="AS34" s="28">
        <v>25850</v>
      </c>
      <c r="AT34" s="28">
        <v>273415.7</v>
      </c>
      <c r="AU34" s="28">
        <v>1071985.3999999999</v>
      </c>
      <c r="AV34" s="28">
        <v>191559.06</v>
      </c>
      <c r="AW34" s="28">
        <v>40270072</v>
      </c>
      <c r="AX34" s="28">
        <v>0</v>
      </c>
      <c r="AY34" s="28">
        <v>448370</v>
      </c>
      <c r="AZ34" s="28">
        <v>61852.4</v>
      </c>
      <c r="BA34" s="28">
        <v>327780</v>
      </c>
      <c r="BB34" s="28">
        <v>3184186.5</v>
      </c>
      <c r="BC34" s="28">
        <v>12326275</v>
      </c>
      <c r="BD34" s="28">
        <v>8464140</v>
      </c>
      <c r="BE34" s="28">
        <v>1798611.48</v>
      </c>
      <c r="BF34" s="28">
        <v>1717726</v>
      </c>
      <c r="BG34" s="28">
        <v>4086490</v>
      </c>
      <c r="BH34" s="28">
        <v>0</v>
      </c>
      <c r="BI34" s="28">
        <v>0</v>
      </c>
      <c r="BJ34" s="28">
        <v>712396</v>
      </c>
      <c r="BK34" s="28">
        <v>551514</v>
      </c>
      <c r="BL34" s="28">
        <v>1316000</v>
      </c>
      <c r="BM34" s="28">
        <v>0</v>
      </c>
      <c r="BN34" s="28">
        <v>1123008.8999999999</v>
      </c>
      <c r="BO34" s="28">
        <v>263269.12</v>
      </c>
      <c r="BP34" s="28">
        <v>5331075</v>
      </c>
      <c r="BQ34" s="28">
        <v>19679863.399999999</v>
      </c>
      <c r="BR34" s="28">
        <v>2465769.08</v>
      </c>
      <c r="BS34" s="28">
        <v>231227.9</v>
      </c>
      <c r="BT34" s="28">
        <v>1766604.5</v>
      </c>
      <c r="BU34" s="28">
        <v>0</v>
      </c>
      <c r="BV34" s="28">
        <v>844351</v>
      </c>
      <c r="BW34" s="28">
        <v>759190.5</v>
      </c>
      <c r="BX34" s="28">
        <v>908428</v>
      </c>
      <c r="BY34" s="28">
        <v>1478400.92</v>
      </c>
      <c r="BZ34" s="28">
        <v>1250659.3999999999</v>
      </c>
      <c r="CA34" s="28">
        <v>781963</v>
      </c>
      <c r="CB34" s="28">
        <v>0</v>
      </c>
      <c r="CC34" s="28">
        <v>4114000</v>
      </c>
      <c r="CD34" s="28">
        <v>1458344</v>
      </c>
      <c r="CE34" s="28">
        <v>1773396</v>
      </c>
      <c r="CF34" s="28">
        <v>339000</v>
      </c>
      <c r="CG34" s="28">
        <v>0</v>
      </c>
      <c r="CH34" s="28">
        <v>2425321</v>
      </c>
      <c r="CI34" s="28">
        <v>2275177.56</v>
      </c>
      <c r="CJ34" s="28">
        <v>2069942</v>
      </c>
      <c r="CK34" s="28">
        <v>468893</v>
      </c>
      <c r="CL34" s="28">
        <v>1338516</v>
      </c>
      <c r="CM34" s="28">
        <v>0</v>
      </c>
      <c r="CN34" s="28">
        <v>257859.08</v>
      </c>
      <c r="CO34" s="28">
        <v>734931</v>
      </c>
      <c r="CP34" s="28">
        <v>144512</v>
      </c>
      <c r="CQ34" s="28">
        <v>820851.14</v>
      </c>
      <c r="CR34" s="28">
        <v>824771</v>
      </c>
      <c r="CS34" s="28">
        <v>2192270</v>
      </c>
      <c r="CT34" s="33"/>
    </row>
    <row r="35" spans="1:98" s="37" customFormat="1">
      <c r="A35" s="2">
        <v>21.1</v>
      </c>
      <c r="B35" s="2" t="s">
        <v>47</v>
      </c>
      <c r="C35" s="1" t="s">
        <v>16</v>
      </c>
      <c r="D35" s="28">
        <v>313310</v>
      </c>
      <c r="E35" s="28">
        <v>65538</v>
      </c>
      <c r="F35" s="28">
        <v>832212.14</v>
      </c>
      <c r="G35" s="28">
        <v>1561884.1310000001</v>
      </c>
      <c r="H35" s="28">
        <v>3131537.19</v>
      </c>
      <c r="I35" s="28">
        <v>2193641.62</v>
      </c>
      <c r="J35" s="28">
        <v>151542.82</v>
      </c>
      <c r="K35" s="28">
        <v>0</v>
      </c>
      <c r="L35" s="28">
        <v>938739.27</v>
      </c>
      <c r="M35" s="28">
        <v>522532</v>
      </c>
      <c r="N35" s="28">
        <v>2130280.62</v>
      </c>
      <c r="O35" s="28">
        <v>609272</v>
      </c>
      <c r="P35" s="28">
        <v>1152314.98</v>
      </c>
      <c r="Q35" s="28">
        <v>0</v>
      </c>
      <c r="R35" s="28">
        <v>230925</v>
      </c>
      <c r="S35" s="28">
        <v>747814</v>
      </c>
      <c r="T35" s="28">
        <v>190629</v>
      </c>
      <c r="U35" s="28">
        <v>110804.704</v>
      </c>
      <c r="V35" s="28">
        <v>77500</v>
      </c>
      <c r="W35" s="28">
        <v>942183</v>
      </c>
      <c r="X35" s="28">
        <v>144478</v>
      </c>
      <c r="Y35" s="28">
        <v>4027600</v>
      </c>
      <c r="Z35" s="28">
        <v>244132.85699999999</v>
      </c>
      <c r="AA35" s="28">
        <v>750810.99</v>
      </c>
      <c r="AB35" s="28">
        <v>3727900</v>
      </c>
      <c r="AC35" s="28">
        <v>4308515.5</v>
      </c>
      <c r="AD35" s="28">
        <v>2042100</v>
      </c>
      <c r="AE35" s="28">
        <v>3667395.09</v>
      </c>
      <c r="AF35" s="28">
        <v>1389688</v>
      </c>
      <c r="AG35" s="28">
        <v>373109</v>
      </c>
      <c r="AH35" s="28">
        <v>401863.03</v>
      </c>
      <c r="AI35" s="28">
        <v>201161</v>
      </c>
      <c r="AJ35" s="28">
        <v>1405270</v>
      </c>
      <c r="AK35" s="28">
        <v>753636</v>
      </c>
      <c r="AL35" s="28">
        <v>2566886.2000000002</v>
      </c>
      <c r="AM35" s="28">
        <v>4836367</v>
      </c>
      <c r="AN35" s="28">
        <v>899461</v>
      </c>
      <c r="AO35" s="28">
        <v>3125459.78</v>
      </c>
      <c r="AP35" s="28">
        <v>113766.75</v>
      </c>
      <c r="AQ35" s="28">
        <v>1174231.5</v>
      </c>
      <c r="AR35" s="28">
        <v>212793</v>
      </c>
      <c r="AS35" s="28">
        <v>22680</v>
      </c>
      <c r="AT35" s="28">
        <v>157426.70000000001</v>
      </c>
      <c r="AU35" s="28">
        <v>612871.42000000004</v>
      </c>
      <c r="AV35" s="28">
        <v>168154.12</v>
      </c>
      <c r="AW35" s="28">
        <v>28307092</v>
      </c>
      <c r="AX35" s="28">
        <v>0</v>
      </c>
      <c r="AY35" s="28">
        <v>3919160</v>
      </c>
      <c r="AZ35" s="28">
        <v>19628.099999999999</v>
      </c>
      <c r="BA35" s="28">
        <v>212130</v>
      </c>
      <c r="BB35" s="28">
        <v>1807280.2</v>
      </c>
      <c r="BC35" s="28">
        <v>8874623</v>
      </c>
      <c r="BD35" s="28">
        <v>6681580</v>
      </c>
      <c r="BE35" s="28">
        <v>1424590.69</v>
      </c>
      <c r="BF35" s="28">
        <v>1100739</v>
      </c>
      <c r="BG35" s="28">
        <v>3081310</v>
      </c>
      <c r="BH35" s="28">
        <v>0</v>
      </c>
      <c r="BI35" s="28">
        <v>0</v>
      </c>
      <c r="BJ35" s="28">
        <v>552762</v>
      </c>
      <c r="BK35" s="28">
        <v>374426</v>
      </c>
      <c r="BL35" s="28">
        <v>996000</v>
      </c>
      <c r="BM35" s="28">
        <v>0</v>
      </c>
      <c r="BN35" s="28">
        <v>707484.4</v>
      </c>
      <c r="BO35" s="28">
        <v>151970.79800000001</v>
      </c>
      <c r="BP35" s="28">
        <v>4264860</v>
      </c>
      <c r="BQ35" s="28">
        <v>14571103.4</v>
      </c>
      <c r="BR35" s="28">
        <v>1927893.4350000001</v>
      </c>
      <c r="BS35" s="28">
        <v>151859.5</v>
      </c>
      <c r="BT35" s="28">
        <v>1081054.3</v>
      </c>
      <c r="BU35" s="28">
        <v>0</v>
      </c>
      <c r="BV35" s="28">
        <v>519306</v>
      </c>
      <c r="BW35" s="28">
        <v>375423.5</v>
      </c>
      <c r="BX35" s="28">
        <v>547477</v>
      </c>
      <c r="BY35" s="28">
        <v>899751.13</v>
      </c>
      <c r="BZ35" s="28">
        <v>0</v>
      </c>
      <c r="CA35" s="28">
        <v>535850</v>
      </c>
      <c r="CB35" s="28">
        <v>0</v>
      </c>
      <c r="CC35" s="28">
        <v>0</v>
      </c>
      <c r="CD35" s="28">
        <v>781245</v>
      </c>
      <c r="CE35" s="28">
        <v>1368896</v>
      </c>
      <c r="CF35" s="28">
        <v>0</v>
      </c>
      <c r="CG35" s="28">
        <v>0</v>
      </c>
      <c r="CH35" s="28">
        <v>1798094</v>
      </c>
      <c r="CI35" s="28">
        <v>1327586.56</v>
      </c>
      <c r="CJ35" s="28">
        <v>1632427</v>
      </c>
      <c r="CK35" s="28">
        <v>269372</v>
      </c>
      <c r="CL35" s="28">
        <v>627499</v>
      </c>
      <c r="CM35" s="28">
        <v>0</v>
      </c>
      <c r="CN35" s="28">
        <v>170536.31</v>
      </c>
      <c r="CO35" s="28">
        <v>404135</v>
      </c>
      <c r="CP35" s="28">
        <v>73925</v>
      </c>
      <c r="CQ35" s="28">
        <v>547295.91</v>
      </c>
      <c r="CR35" s="28">
        <v>112286</v>
      </c>
      <c r="CS35" s="28">
        <v>1689815</v>
      </c>
      <c r="CT35" s="33"/>
    </row>
    <row r="36" spans="1:98" s="37" customFormat="1">
      <c r="A36" s="2">
        <v>21.2</v>
      </c>
      <c r="B36" s="2" t="s">
        <v>48</v>
      </c>
      <c r="C36" s="1" t="s">
        <v>16</v>
      </c>
      <c r="D36" s="28">
        <v>275280</v>
      </c>
      <c r="E36" s="28">
        <v>15819</v>
      </c>
      <c r="F36" s="28">
        <v>270775.90000000002</v>
      </c>
      <c r="G36" s="28">
        <v>437971.022</v>
      </c>
      <c r="H36" s="28">
        <v>692914.86</v>
      </c>
      <c r="I36" s="28">
        <v>280020.38</v>
      </c>
      <c r="J36" s="28">
        <v>69319.820000000007</v>
      </c>
      <c r="K36" s="28">
        <v>0</v>
      </c>
      <c r="L36" s="28">
        <v>368680.65</v>
      </c>
      <c r="M36" s="28">
        <v>191511</v>
      </c>
      <c r="N36" s="28">
        <v>991187.71</v>
      </c>
      <c r="O36" s="28">
        <v>148984</v>
      </c>
      <c r="P36" s="28">
        <v>523125.88</v>
      </c>
      <c r="Q36" s="28">
        <v>396311</v>
      </c>
      <c r="R36" s="28">
        <v>257271</v>
      </c>
      <c r="S36" s="28">
        <v>711425</v>
      </c>
      <c r="T36" s="28">
        <v>142590</v>
      </c>
      <c r="U36" s="28">
        <v>133380.95600000001</v>
      </c>
      <c r="V36" s="28">
        <v>59976</v>
      </c>
      <c r="W36" s="28">
        <v>589830</v>
      </c>
      <c r="X36" s="28">
        <v>94453</v>
      </c>
      <c r="Y36" s="28">
        <v>1733000</v>
      </c>
      <c r="Z36" s="28">
        <v>68182.38</v>
      </c>
      <c r="AA36" s="28">
        <v>327522</v>
      </c>
      <c r="AB36" s="28">
        <v>1177600</v>
      </c>
      <c r="AC36" s="28">
        <v>3868734.09</v>
      </c>
      <c r="AD36" s="28">
        <v>299800</v>
      </c>
      <c r="AE36" s="28">
        <v>1186331.82</v>
      </c>
      <c r="AF36" s="28">
        <v>305558</v>
      </c>
      <c r="AG36" s="28">
        <v>210419</v>
      </c>
      <c r="AH36" s="28">
        <v>1333829.97</v>
      </c>
      <c r="AI36" s="28">
        <v>122551</v>
      </c>
      <c r="AJ36" s="28">
        <v>462130</v>
      </c>
      <c r="AK36" s="28">
        <v>277211</v>
      </c>
      <c r="AL36" s="28">
        <v>1034981</v>
      </c>
      <c r="AM36" s="28">
        <v>1258124</v>
      </c>
      <c r="AN36" s="28">
        <v>225293</v>
      </c>
      <c r="AO36" s="28">
        <v>727399</v>
      </c>
      <c r="AP36" s="28">
        <v>96912.41</v>
      </c>
      <c r="AQ36" s="28">
        <v>515180.2</v>
      </c>
      <c r="AR36" s="28">
        <v>111689</v>
      </c>
      <c r="AS36" s="28">
        <v>3170</v>
      </c>
      <c r="AT36" s="28">
        <v>115989</v>
      </c>
      <c r="AU36" s="28">
        <v>459114</v>
      </c>
      <c r="AV36" s="28">
        <v>23404.94</v>
      </c>
      <c r="AW36" s="28">
        <v>11962980</v>
      </c>
      <c r="AX36" s="28">
        <v>892570.14</v>
      </c>
      <c r="AY36" s="28">
        <v>129210</v>
      </c>
      <c r="AZ36" s="28">
        <v>42224.3</v>
      </c>
      <c r="BA36" s="28">
        <v>115650</v>
      </c>
      <c r="BB36" s="28">
        <v>1376906.4</v>
      </c>
      <c r="BC36" s="28">
        <v>3451652</v>
      </c>
      <c r="BD36" s="28">
        <v>1782560</v>
      </c>
      <c r="BE36" s="28">
        <v>374020.79</v>
      </c>
      <c r="BF36" s="28">
        <v>616988</v>
      </c>
      <c r="BG36" s="28">
        <v>1005180</v>
      </c>
      <c r="BH36" s="28">
        <v>668576</v>
      </c>
      <c r="BI36" s="28">
        <v>0</v>
      </c>
      <c r="BJ36" s="28">
        <v>159634</v>
      </c>
      <c r="BK36" s="28">
        <v>177088</v>
      </c>
      <c r="BL36" s="28">
        <v>320000</v>
      </c>
      <c r="BM36" s="28">
        <v>0</v>
      </c>
      <c r="BN36" s="28">
        <v>415524.5</v>
      </c>
      <c r="BO36" s="28">
        <v>111298.322</v>
      </c>
      <c r="BP36" s="28">
        <v>1066215</v>
      </c>
      <c r="BQ36" s="28">
        <v>5108760</v>
      </c>
      <c r="BR36" s="28">
        <v>537875.64</v>
      </c>
      <c r="BS36" s="28">
        <v>79368.399999999994</v>
      </c>
      <c r="BT36" s="28">
        <v>888825.41</v>
      </c>
      <c r="BU36" s="28">
        <v>0</v>
      </c>
      <c r="BV36" s="28">
        <v>325045</v>
      </c>
      <c r="BW36" s="28">
        <v>383767</v>
      </c>
      <c r="BX36" s="28">
        <v>360951</v>
      </c>
      <c r="BY36" s="28">
        <v>578649.79</v>
      </c>
      <c r="BZ36" s="28">
        <v>0</v>
      </c>
      <c r="CA36" s="28">
        <v>246113</v>
      </c>
      <c r="CB36" s="28">
        <v>319367.7</v>
      </c>
      <c r="CC36" s="28">
        <v>701000</v>
      </c>
      <c r="CD36" s="28">
        <v>677100</v>
      </c>
      <c r="CE36" s="28">
        <v>404500</v>
      </c>
      <c r="CF36" s="28">
        <v>205000</v>
      </c>
      <c r="CG36" s="28">
        <v>0</v>
      </c>
      <c r="CH36" s="28">
        <v>627227</v>
      </c>
      <c r="CI36" s="28">
        <v>947591</v>
      </c>
      <c r="CJ36" s="28">
        <v>437515</v>
      </c>
      <c r="CK36" s="28">
        <v>157713</v>
      </c>
      <c r="CL36" s="28">
        <v>369228</v>
      </c>
      <c r="CM36" s="28">
        <v>0</v>
      </c>
      <c r="CN36" s="28">
        <v>87322.77</v>
      </c>
      <c r="CO36" s="28">
        <v>330796</v>
      </c>
      <c r="CP36" s="28">
        <v>70587</v>
      </c>
      <c r="CQ36" s="28">
        <v>273666.23</v>
      </c>
      <c r="CR36" s="28">
        <v>303878</v>
      </c>
      <c r="CS36" s="28">
        <v>502885</v>
      </c>
      <c r="CT36" s="33"/>
    </row>
    <row r="37" spans="1:98" s="37" customFormat="1">
      <c r="A37" s="2">
        <v>21.3</v>
      </c>
      <c r="B37" s="2" t="s">
        <v>49</v>
      </c>
      <c r="C37" s="1" t="s">
        <v>17</v>
      </c>
      <c r="D37" s="28">
        <v>1208.5999999999999</v>
      </c>
      <c r="E37" s="28">
        <v>154.51</v>
      </c>
      <c r="F37" s="28">
        <v>2850.1</v>
      </c>
      <c r="G37" s="28">
        <v>1922.4</v>
      </c>
      <c r="H37" s="28">
        <v>5213.04</v>
      </c>
      <c r="I37" s="28">
        <v>1664</v>
      </c>
      <c r="J37" s="28">
        <v>597.20000000000005</v>
      </c>
      <c r="K37" s="28">
        <v>2018.566</v>
      </c>
      <c r="L37" s="28">
        <v>0</v>
      </c>
      <c r="M37" s="28">
        <v>1305.18</v>
      </c>
      <c r="N37" s="28">
        <v>3922.41</v>
      </c>
      <c r="O37" s="28">
        <v>1104</v>
      </c>
      <c r="P37" s="28">
        <v>3210</v>
      </c>
      <c r="Q37" s="28">
        <v>8555.6</v>
      </c>
      <c r="R37" s="28">
        <v>2122</v>
      </c>
      <c r="S37" s="28">
        <v>6352.4</v>
      </c>
      <c r="T37" s="28">
        <v>455.529</v>
      </c>
      <c r="U37" s="28">
        <v>680.65200000000004</v>
      </c>
      <c r="V37" s="28">
        <v>125.104</v>
      </c>
      <c r="W37" s="28">
        <v>421.6</v>
      </c>
      <c r="X37" s="28">
        <v>45</v>
      </c>
      <c r="Y37" s="28">
        <v>12844.2</v>
      </c>
      <c r="Z37" s="28">
        <v>506.54599999999999</v>
      </c>
      <c r="AA37" s="28">
        <v>2743.34</v>
      </c>
      <c r="AB37" s="28">
        <v>5057.6000000000004</v>
      </c>
      <c r="AC37" s="28">
        <v>4803.8999999999996</v>
      </c>
      <c r="AD37" s="28">
        <v>2189</v>
      </c>
      <c r="AE37" s="28">
        <v>10226</v>
      </c>
      <c r="AF37" s="28">
        <v>320</v>
      </c>
      <c r="AG37" s="28">
        <v>0</v>
      </c>
      <c r="AH37" s="28">
        <v>4762.0800000000008</v>
      </c>
      <c r="AI37" s="28">
        <v>119.376</v>
      </c>
      <c r="AJ37" s="28">
        <v>4443</v>
      </c>
      <c r="AK37" s="28">
        <v>1400.09</v>
      </c>
      <c r="AL37" s="28">
        <v>2947.8</v>
      </c>
      <c r="AM37" s="28">
        <v>10730.989</v>
      </c>
      <c r="AN37" s="28">
        <v>1924.82</v>
      </c>
      <c r="AO37" s="28">
        <v>2111.2199999999998</v>
      </c>
      <c r="AP37" s="28">
        <v>7</v>
      </c>
      <c r="AQ37" s="28">
        <v>8230.9</v>
      </c>
      <c r="AR37" s="28">
        <v>856.88</v>
      </c>
      <c r="AS37" s="28">
        <v>3.89</v>
      </c>
      <c r="AT37" s="28">
        <v>291.74</v>
      </c>
      <c r="AU37" s="28">
        <v>1592.1</v>
      </c>
      <c r="AV37" s="28">
        <v>154.86000000000001</v>
      </c>
      <c r="AW37" s="28">
        <v>80452</v>
      </c>
      <c r="AX37" s="28">
        <v>3053.56</v>
      </c>
      <c r="AY37" s="28">
        <v>899.8</v>
      </c>
      <c r="AZ37" s="28">
        <v>226.28</v>
      </c>
      <c r="BA37" s="28">
        <v>212.13</v>
      </c>
      <c r="BB37" s="28">
        <v>8445.92</v>
      </c>
      <c r="BC37" s="28">
        <v>13832</v>
      </c>
      <c r="BD37" s="28">
        <v>16954</v>
      </c>
      <c r="BE37" s="28">
        <v>0</v>
      </c>
      <c r="BF37" s="28">
        <v>6908.7169999999996</v>
      </c>
      <c r="BG37" s="28">
        <v>5231.8999999999996</v>
      </c>
      <c r="BH37" s="28">
        <v>14849</v>
      </c>
      <c r="BI37" s="28">
        <v>0</v>
      </c>
      <c r="BJ37" s="28">
        <v>1257.68</v>
      </c>
      <c r="BK37" s="28">
        <v>1161.68</v>
      </c>
      <c r="BL37" s="28">
        <v>950</v>
      </c>
      <c r="BM37" s="28">
        <v>0</v>
      </c>
      <c r="BN37" s="28">
        <v>2574.1</v>
      </c>
      <c r="BO37" s="28">
        <v>472.16</v>
      </c>
      <c r="BP37" s="28">
        <v>12081.4</v>
      </c>
      <c r="BQ37" s="28">
        <v>37345.5</v>
      </c>
      <c r="BR37" s="28">
        <v>3147.9740000000002</v>
      </c>
      <c r="BS37" s="28">
        <v>398.5</v>
      </c>
      <c r="BT37" s="28">
        <v>733.57</v>
      </c>
      <c r="BU37" s="28">
        <v>567.36400000000003</v>
      </c>
      <c r="BV37" s="28">
        <v>224.25399999999999</v>
      </c>
      <c r="BW37" s="28">
        <v>2806</v>
      </c>
      <c r="BX37" s="28">
        <v>1475.23</v>
      </c>
      <c r="BY37" s="28">
        <v>3794.9</v>
      </c>
      <c r="BZ37" s="28">
        <v>2421.1</v>
      </c>
      <c r="CA37" s="28">
        <v>2972.5</v>
      </c>
      <c r="CB37" s="28">
        <v>2724.3</v>
      </c>
      <c r="CC37" s="28">
        <v>7765.39</v>
      </c>
      <c r="CD37" s="28">
        <v>3777</v>
      </c>
      <c r="CE37" s="28">
        <v>3360</v>
      </c>
      <c r="CF37" s="28">
        <v>10922</v>
      </c>
      <c r="CG37" s="28">
        <v>2292</v>
      </c>
      <c r="CH37" s="28">
        <v>6142</v>
      </c>
      <c r="CI37" s="28">
        <v>8776</v>
      </c>
      <c r="CJ37" s="28">
        <v>5013</v>
      </c>
      <c r="CK37" s="28">
        <v>481.09</v>
      </c>
      <c r="CL37" s="28">
        <v>3693.74</v>
      </c>
      <c r="CM37" s="28">
        <v>9470.0310000000009</v>
      </c>
      <c r="CN37" s="28">
        <v>0</v>
      </c>
      <c r="CO37" s="28">
        <v>3232.8</v>
      </c>
      <c r="CP37" s="28">
        <v>267.48</v>
      </c>
      <c r="CQ37" s="28">
        <v>1295.98</v>
      </c>
      <c r="CR37" s="28">
        <v>1916.04</v>
      </c>
      <c r="CS37" s="28">
        <v>5975.06</v>
      </c>
      <c r="CT37" s="33"/>
    </row>
    <row r="38" spans="1:98" s="37" customFormat="1">
      <c r="A38" s="2">
        <v>22</v>
      </c>
      <c r="B38" s="2" t="s">
        <v>50</v>
      </c>
      <c r="C38" s="1" t="s">
        <v>17</v>
      </c>
      <c r="D38" s="28">
        <v>82.3</v>
      </c>
      <c r="E38" s="28">
        <v>14.38</v>
      </c>
      <c r="F38" s="28">
        <v>687.2</v>
      </c>
      <c r="G38" s="28">
        <v>849.8</v>
      </c>
      <c r="H38" s="28">
        <v>1447.4</v>
      </c>
      <c r="I38" s="28">
        <v>243.99</v>
      </c>
      <c r="J38" s="28">
        <v>150.16</v>
      </c>
      <c r="K38" s="28">
        <v>244.20699999999999</v>
      </c>
      <c r="L38" s="28">
        <v>0</v>
      </c>
      <c r="M38" s="28">
        <v>121.87</v>
      </c>
      <c r="N38" s="28">
        <v>1435.62</v>
      </c>
      <c r="O38" s="28">
        <v>416.26499999999999</v>
      </c>
      <c r="P38" s="28">
        <v>160</v>
      </c>
      <c r="Q38" s="28">
        <v>2063.8000000000002</v>
      </c>
      <c r="R38" s="28">
        <v>238</v>
      </c>
      <c r="S38" s="28">
        <v>387.4</v>
      </c>
      <c r="T38" s="28">
        <v>67.091999999999999</v>
      </c>
      <c r="U38" s="28">
        <v>67.188999999999993</v>
      </c>
      <c r="V38" s="28">
        <v>22.085999999999999</v>
      </c>
      <c r="W38" s="28">
        <v>51</v>
      </c>
      <c r="X38" s="28">
        <v>12.888</v>
      </c>
      <c r="Y38" s="28">
        <v>690.62</v>
      </c>
      <c r="Z38" s="28">
        <v>108.806</v>
      </c>
      <c r="AA38" s="28">
        <v>446.1</v>
      </c>
      <c r="AB38" s="28">
        <v>1338.4</v>
      </c>
      <c r="AC38" s="28">
        <v>842.5</v>
      </c>
      <c r="AD38" s="28">
        <v>446.5</v>
      </c>
      <c r="AE38" s="28">
        <v>1446.13</v>
      </c>
      <c r="AF38" s="28">
        <v>0</v>
      </c>
      <c r="AG38" s="28">
        <v>0</v>
      </c>
      <c r="AH38" s="28">
        <v>780.44</v>
      </c>
      <c r="AI38" s="28">
        <v>37.604999999999997</v>
      </c>
      <c r="AJ38" s="28">
        <v>1280</v>
      </c>
      <c r="AK38" s="28">
        <v>277.3</v>
      </c>
      <c r="AL38" s="28">
        <v>231.6</v>
      </c>
      <c r="AM38" s="28">
        <v>1102.213</v>
      </c>
      <c r="AN38" s="28">
        <v>490.19</v>
      </c>
      <c r="AO38" s="28">
        <v>732.04</v>
      </c>
      <c r="AP38" s="28">
        <v>0</v>
      </c>
      <c r="AQ38" s="28">
        <v>815.2</v>
      </c>
      <c r="AR38" s="28">
        <v>285.20999999999998</v>
      </c>
      <c r="AS38" s="28">
        <v>0.1</v>
      </c>
      <c r="AT38" s="28">
        <v>79</v>
      </c>
      <c r="AU38" s="28">
        <v>136.4</v>
      </c>
      <c r="AV38" s="28">
        <v>40.450000000000003</v>
      </c>
      <c r="AW38" s="28">
        <v>1134</v>
      </c>
      <c r="AX38" s="28">
        <v>179.49</v>
      </c>
      <c r="AY38" s="28">
        <v>126.5</v>
      </c>
      <c r="AZ38" s="28">
        <v>20.5</v>
      </c>
      <c r="BA38" s="28">
        <v>152.35599999999999</v>
      </c>
      <c r="BB38" s="28">
        <v>1300.8699999999999</v>
      </c>
      <c r="BC38" s="28">
        <v>2773</v>
      </c>
      <c r="BD38" s="28">
        <v>1362</v>
      </c>
      <c r="BE38" s="28">
        <v>0</v>
      </c>
      <c r="BF38" s="28">
        <v>1025.0999999999999</v>
      </c>
      <c r="BG38" s="28">
        <v>1047.5999999999999</v>
      </c>
      <c r="BH38" s="28">
        <v>1414</v>
      </c>
      <c r="BI38" s="28">
        <v>0</v>
      </c>
      <c r="BJ38" s="28">
        <v>377.83</v>
      </c>
      <c r="BK38" s="28">
        <v>174.46</v>
      </c>
      <c r="BL38" s="28">
        <v>123</v>
      </c>
      <c r="BM38" s="28">
        <v>0</v>
      </c>
      <c r="BN38" s="28">
        <v>787</v>
      </c>
      <c r="BO38" s="28">
        <v>95.880499999999998</v>
      </c>
      <c r="BP38" s="28">
        <v>2834.7</v>
      </c>
      <c r="BQ38" s="28">
        <v>3902.3</v>
      </c>
      <c r="BR38" s="28">
        <v>632.26599999999996</v>
      </c>
      <c r="BS38" s="28">
        <v>0</v>
      </c>
      <c r="BT38" s="28">
        <v>129.62</v>
      </c>
      <c r="BU38" s="28">
        <v>140.16800000000001</v>
      </c>
      <c r="BV38" s="28">
        <v>49.933</v>
      </c>
      <c r="BW38" s="28">
        <v>499</v>
      </c>
      <c r="BX38" s="28">
        <v>147.69999999999999</v>
      </c>
      <c r="BY38" s="28">
        <v>324.63</v>
      </c>
      <c r="BZ38" s="28">
        <v>440.5</v>
      </c>
      <c r="CA38" s="28">
        <v>317</v>
      </c>
      <c r="CB38" s="28">
        <v>984.9</v>
      </c>
      <c r="CC38" s="28">
        <v>732.57</v>
      </c>
      <c r="CD38" s="28">
        <v>1119</v>
      </c>
      <c r="CE38" s="28">
        <v>372</v>
      </c>
      <c r="CF38" s="28">
        <v>765.1</v>
      </c>
      <c r="CG38" s="28">
        <v>504.8</v>
      </c>
      <c r="CH38" s="28">
        <v>725</v>
      </c>
      <c r="CI38" s="28">
        <v>1051</v>
      </c>
      <c r="CJ38" s="28">
        <v>1875</v>
      </c>
      <c r="CK38" s="28">
        <v>87.79</v>
      </c>
      <c r="CL38" s="28">
        <v>599.35</v>
      </c>
      <c r="CM38" s="28">
        <v>1678.5229999999999</v>
      </c>
      <c r="CN38" s="28">
        <v>0</v>
      </c>
      <c r="CO38" s="28">
        <v>664.3</v>
      </c>
      <c r="CP38" s="28">
        <v>58.392000000000003</v>
      </c>
      <c r="CQ38" s="28">
        <v>385.1</v>
      </c>
      <c r="CR38" s="28">
        <v>550.04899999999998</v>
      </c>
      <c r="CS38" s="28">
        <v>726.78</v>
      </c>
      <c r="CT38" s="33"/>
    </row>
    <row r="39" spans="1:98" s="37" customFormat="1">
      <c r="A39" s="30"/>
      <c r="B39" s="30"/>
      <c r="C39" s="30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33"/>
    </row>
    <row r="40" spans="1:98" s="37" customFormat="1">
      <c r="A40" s="2">
        <v>23</v>
      </c>
      <c r="B40" s="2" t="s">
        <v>24</v>
      </c>
      <c r="C40" s="1" t="s">
        <v>88</v>
      </c>
      <c r="D40" s="28">
        <v>17461.5</v>
      </c>
      <c r="E40" s="28">
        <v>1408.0329999999999</v>
      </c>
      <c r="F40" s="28">
        <v>22912.799999999999</v>
      </c>
      <c r="G40" s="28">
        <v>47528.7</v>
      </c>
      <c r="H40" s="28">
        <v>51920.1</v>
      </c>
      <c r="I40" s="28">
        <v>33089.53</v>
      </c>
      <c r="J40" s="28">
        <v>6369.3</v>
      </c>
      <c r="K40" s="28">
        <v>17172.900000000001</v>
      </c>
      <c r="L40" s="28">
        <v>33556.699999999997</v>
      </c>
      <c r="M40" s="28">
        <v>23084.6</v>
      </c>
      <c r="N40" s="28">
        <v>61212.3</v>
      </c>
      <c r="O40" s="28">
        <v>30194.799999999999</v>
      </c>
      <c r="P40" s="28">
        <v>27290.26</v>
      </c>
      <c r="Q40" s="28">
        <v>201782</v>
      </c>
      <c r="R40" s="28">
        <v>22245.200000000001</v>
      </c>
      <c r="S40" s="28">
        <v>81579</v>
      </c>
      <c r="T40" s="28">
        <v>5751.32</v>
      </c>
      <c r="U40" s="28">
        <v>11955.7</v>
      </c>
      <c r="V40" s="28">
        <v>2248.6</v>
      </c>
      <c r="W40" s="28">
        <v>30707.200000000001</v>
      </c>
      <c r="X40" s="28">
        <v>8112</v>
      </c>
      <c r="Y40" s="28">
        <v>148100</v>
      </c>
      <c r="Z40" s="28">
        <v>6398.1930000000002</v>
      </c>
      <c r="AA40" s="28">
        <v>26805</v>
      </c>
      <c r="AB40" s="28">
        <v>63619.72</v>
      </c>
      <c r="AC40" s="28">
        <v>104935</v>
      </c>
      <c r="AD40" s="28">
        <v>21358</v>
      </c>
      <c r="AE40" s="28">
        <v>92493.2</v>
      </c>
      <c r="AF40" s="28">
        <v>35819.502</v>
      </c>
      <c r="AG40" s="28">
        <v>30799.96</v>
      </c>
      <c r="AH40" s="28">
        <v>30567.8</v>
      </c>
      <c r="AI40" s="28">
        <v>5229</v>
      </c>
      <c r="AJ40" s="28">
        <v>36362.9</v>
      </c>
      <c r="AK40" s="28">
        <v>20859.009999999998</v>
      </c>
      <c r="AL40" s="28">
        <v>65300</v>
      </c>
      <c r="AM40" s="28">
        <v>96310.399999999994</v>
      </c>
      <c r="AN40" s="28">
        <v>18746.66</v>
      </c>
      <c r="AO40" s="28">
        <v>30861</v>
      </c>
      <c r="AP40" s="28">
        <v>4368.0600000000004</v>
      </c>
      <c r="AQ40" s="28">
        <v>55345.599999999999</v>
      </c>
      <c r="AR40" s="28">
        <v>12098.4</v>
      </c>
      <c r="AS40" s="28">
        <v>492.2</v>
      </c>
      <c r="AT40" s="28">
        <v>23588</v>
      </c>
      <c r="AU40" s="28">
        <v>68992.899999999994</v>
      </c>
      <c r="AV40" s="28">
        <v>1988.2</v>
      </c>
      <c r="AW40" s="28">
        <v>1076282.69</v>
      </c>
      <c r="AX40" s="28">
        <v>30637.65</v>
      </c>
      <c r="AY40" s="28">
        <v>19815</v>
      </c>
      <c r="AZ40" s="28">
        <v>1061.8</v>
      </c>
      <c r="BA40" s="28">
        <v>8303</v>
      </c>
      <c r="BB40" s="28">
        <v>179829.58</v>
      </c>
      <c r="BC40" s="28">
        <v>186134</v>
      </c>
      <c r="BD40" s="28">
        <v>119373</v>
      </c>
      <c r="BE40" s="28">
        <v>26030.7</v>
      </c>
      <c r="BF40" s="28">
        <v>70720</v>
      </c>
      <c r="BG40" s="28">
        <v>55584.800000000003</v>
      </c>
      <c r="BH40" s="28">
        <v>164077.85</v>
      </c>
      <c r="BI40" s="28">
        <v>0</v>
      </c>
      <c r="BJ40" s="28">
        <v>17742.099999999999</v>
      </c>
      <c r="BK40" s="28">
        <v>15463</v>
      </c>
      <c r="BL40" s="28">
        <v>17000</v>
      </c>
      <c r="BM40" s="28">
        <v>88262.41</v>
      </c>
      <c r="BN40" s="28">
        <v>39426.22</v>
      </c>
      <c r="BO40" s="28">
        <v>2627.2</v>
      </c>
      <c r="BP40" s="28">
        <v>154449.1</v>
      </c>
      <c r="BQ40" s="28">
        <v>552282.69999999995</v>
      </c>
      <c r="BR40" s="28">
        <v>21572.6</v>
      </c>
      <c r="BS40" s="28">
        <v>5536</v>
      </c>
      <c r="BT40" s="28">
        <v>77875.8</v>
      </c>
      <c r="BU40" s="28">
        <v>26726.2</v>
      </c>
      <c r="BV40" s="28">
        <v>30703.200000000001</v>
      </c>
      <c r="BW40" s="28">
        <v>25826</v>
      </c>
      <c r="BX40" s="28">
        <v>33337</v>
      </c>
      <c r="BY40" s="28">
        <v>22693.973000000002</v>
      </c>
      <c r="BZ40" s="28">
        <v>20451.3</v>
      </c>
      <c r="CA40" s="28">
        <v>23675</v>
      </c>
      <c r="CB40" s="28">
        <v>32416.400000000001</v>
      </c>
      <c r="CC40" s="28">
        <v>152260.88</v>
      </c>
      <c r="CD40" s="28">
        <v>31052</v>
      </c>
      <c r="CE40" s="28">
        <v>88820</v>
      </c>
      <c r="CF40" s="28">
        <v>57638</v>
      </c>
      <c r="CG40" s="28">
        <v>30733.3</v>
      </c>
      <c r="CH40" s="28">
        <v>78234.34</v>
      </c>
      <c r="CI40" s="28">
        <v>99499</v>
      </c>
      <c r="CJ40" s="28">
        <v>53047</v>
      </c>
      <c r="CK40" s="28">
        <v>4846.6000000000004</v>
      </c>
      <c r="CL40" s="28">
        <v>40035.78</v>
      </c>
      <c r="CM40" s="28">
        <v>132796</v>
      </c>
      <c r="CN40" s="28">
        <v>8945.2000000000007</v>
      </c>
      <c r="CO40" s="28">
        <v>26661.9</v>
      </c>
      <c r="CP40" s="28">
        <v>5695</v>
      </c>
      <c r="CQ40" s="28">
        <v>42280</v>
      </c>
      <c r="CR40" s="28">
        <v>21660</v>
      </c>
      <c r="CS40" s="28">
        <v>68373</v>
      </c>
      <c r="CT40" s="33"/>
    </row>
    <row r="41" spans="1:98" s="37" customFormat="1">
      <c r="A41" s="2">
        <v>23.1</v>
      </c>
      <c r="B41" s="2" t="s">
        <v>25</v>
      </c>
      <c r="C41" s="1" t="s">
        <v>89</v>
      </c>
      <c r="D41" s="28">
        <v>5829.7</v>
      </c>
      <c r="E41" s="28">
        <v>1055.155</v>
      </c>
      <c r="F41" s="28">
        <v>17861.599999999999</v>
      </c>
      <c r="G41" s="28">
        <v>26533.9</v>
      </c>
      <c r="H41" s="28">
        <v>28125.89</v>
      </c>
      <c r="I41" s="28">
        <v>26527.759999999998</v>
      </c>
      <c r="J41" s="28">
        <v>3584.8</v>
      </c>
      <c r="K41" s="28">
        <v>11985.1</v>
      </c>
      <c r="L41" s="28">
        <v>22462.3</v>
      </c>
      <c r="M41" s="28">
        <v>12677.3</v>
      </c>
      <c r="N41" s="28">
        <v>29567.9</v>
      </c>
      <c r="O41" s="28">
        <v>18193.5</v>
      </c>
      <c r="P41" s="28">
        <v>18201.527999999998</v>
      </c>
      <c r="Q41" s="28">
        <v>109984</v>
      </c>
      <c r="R41" s="28">
        <v>18017.2</v>
      </c>
      <c r="S41" s="28">
        <v>54292.9</v>
      </c>
      <c r="T41" s="28">
        <v>2983.02</v>
      </c>
      <c r="U41" s="28">
        <v>10434.799999999999</v>
      </c>
      <c r="V41" s="28">
        <v>1187.0999999999999</v>
      </c>
      <c r="W41" s="28">
        <v>14515.8</v>
      </c>
      <c r="X41" s="28">
        <v>6531.7</v>
      </c>
      <c r="Y41" s="28">
        <v>95800</v>
      </c>
      <c r="Z41" s="28">
        <v>4490.8379999999997</v>
      </c>
      <c r="AA41" s="28">
        <v>17282</v>
      </c>
      <c r="AB41" s="28">
        <v>40807.68</v>
      </c>
      <c r="AC41" s="28">
        <v>32882.32</v>
      </c>
      <c r="AD41" s="28">
        <v>10587</v>
      </c>
      <c r="AE41" s="28">
        <v>58393.2</v>
      </c>
      <c r="AF41" s="28">
        <v>27819.694</v>
      </c>
      <c r="AG41" s="28">
        <v>20313.490000000002</v>
      </c>
      <c r="AH41" s="28">
        <v>22570.1</v>
      </c>
      <c r="AI41" s="28">
        <v>4440.8</v>
      </c>
      <c r="AJ41" s="28">
        <v>26811.9</v>
      </c>
      <c r="AK41" s="28">
        <v>16108.3</v>
      </c>
      <c r="AL41" s="28">
        <v>42760.1</v>
      </c>
      <c r="AM41" s="28">
        <v>61227</v>
      </c>
      <c r="AN41" s="28">
        <v>17242.34</v>
      </c>
      <c r="AO41" s="28">
        <v>17784</v>
      </c>
      <c r="AP41" s="28">
        <v>0</v>
      </c>
      <c r="AQ41" s="28">
        <v>34314.5</v>
      </c>
      <c r="AR41" s="28">
        <v>4065</v>
      </c>
      <c r="AS41" s="28">
        <v>71.900000000000006</v>
      </c>
      <c r="AT41" s="28">
        <v>15085</v>
      </c>
      <c r="AU41" s="28">
        <v>53776.1</v>
      </c>
      <c r="AV41" s="28">
        <v>1431.8</v>
      </c>
      <c r="AW41" s="28">
        <v>687646.36</v>
      </c>
      <c r="AX41" s="28">
        <v>21563.25</v>
      </c>
      <c r="AY41" s="28">
        <v>13368</v>
      </c>
      <c r="AZ41" s="28">
        <v>740.5</v>
      </c>
      <c r="BA41" s="28">
        <v>6078</v>
      </c>
      <c r="BB41" s="28">
        <v>76362.44</v>
      </c>
      <c r="BC41" s="28">
        <v>106586</v>
      </c>
      <c r="BD41" s="28">
        <v>49416</v>
      </c>
      <c r="BE41" s="28">
        <v>22289.200000000001</v>
      </c>
      <c r="BF41" s="28">
        <v>41550</v>
      </c>
      <c r="BG41" s="28">
        <v>21363.9</v>
      </c>
      <c r="BH41" s="28">
        <v>60898.25</v>
      </c>
      <c r="BI41" s="28">
        <v>0</v>
      </c>
      <c r="BJ41" s="28">
        <v>8617.7000000000007</v>
      </c>
      <c r="BK41" s="28">
        <v>11920</v>
      </c>
      <c r="BL41" s="28">
        <v>11500</v>
      </c>
      <c r="BM41" s="28">
        <v>66985.14</v>
      </c>
      <c r="BN41" s="28">
        <v>30853.52</v>
      </c>
      <c r="BO41" s="28">
        <v>1781.5</v>
      </c>
      <c r="BP41" s="28">
        <v>89755.7</v>
      </c>
      <c r="BQ41" s="28">
        <v>261048.9</v>
      </c>
      <c r="BR41" s="28">
        <v>12059.9</v>
      </c>
      <c r="BS41" s="28">
        <v>3476</v>
      </c>
      <c r="BT41" s="28">
        <v>44333.9</v>
      </c>
      <c r="BU41" s="28">
        <v>20328.5</v>
      </c>
      <c r="BV41" s="28">
        <v>21609.599999999999</v>
      </c>
      <c r="BW41" s="28">
        <v>18812</v>
      </c>
      <c r="BX41" s="28">
        <v>21682</v>
      </c>
      <c r="BY41" s="28">
        <v>18217.101999999999</v>
      </c>
      <c r="BZ41" s="28">
        <v>8883.9</v>
      </c>
      <c r="CA41" s="28">
        <v>16267.2</v>
      </c>
      <c r="CB41" s="28">
        <v>19174.7</v>
      </c>
      <c r="CC41" s="28">
        <v>35533.5</v>
      </c>
      <c r="CD41" s="28">
        <v>21188</v>
      </c>
      <c r="CE41" s="28">
        <v>33657</v>
      </c>
      <c r="CF41" s="28">
        <v>44270</v>
      </c>
      <c r="CG41" s="28">
        <v>10444.4</v>
      </c>
      <c r="CH41" s="28">
        <v>28783.5</v>
      </c>
      <c r="CI41" s="28">
        <v>74490</v>
      </c>
      <c r="CJ41" s="28">
        <v>29962</v>
      </c>
      <c r="CK41" s="28">
        <v>2574.1</v>
      </c>
      <c r="CL41" s="28">
        <v>20115.14</v>
      </c>
      <c r="CM41" s="28">
        <v>102871</v>
      </c>
      <c r="CN41" s="28">
        <v>6426</v>
      </c>
      <c r="CO41" s="28">
        <v>20087.400000000001</v>
      </c>
      <c r="CP41" s="28">
        <v>3905</v>
      </c>
      <c r="CQ41" s="28">
        <v>16880</v>
      </c>
      <c r="CR41" s="28">
        <v>9955</v>
      </c>
      <c r="CS41" s="28">
        <v>29811</v>
      </c>
      <c r="CT41" s="33"/>
    </row>
    <row r="42" spans="1:98" s="37" customFormat="1" ht="22.8">
      <c r="A42" s="2">
        <v>24</v>
      </c>
      <c r="B42" s="2" t="s">
        <v>4</v>
      </c>
      <c r="C42" s="1" t="s">
        <v>89</v>
      </c>
      <c r="D42" s="28">
        <v>3189.4</v>
      </c>
      <c r="E42" s="28">
        <v>73</v>
      </c>
      <c r="F42" s="28">
        <v>35723.699999999997</v>
      </c>
      <c r="G42" s="28">
        <v>24997.9</v>
      </c>
      <c r="H42" s="28">
        <v>9297.8799999999992</v>
      </c>
      <c r="I42" s="28">
        <v>9107.2999999999993</v>
      </c>
      <c r="J42" s="28">
        <v>5185.7</v>
      </c>
      <c r="K42" s="28">
        <v>4138.8599999999997</v>
      </c>
      <c r="L42" s="28">
        <v>7703.5</v>
      </c>
      <c r="M42" s="28">
        <v>4968.3999999999996</v>
      </c>
      <c r="N42" s="28">
        <v>39913.9</v>
      </c>
      <c r="O42" s="28">
        <v>31400.9</v>
      </c>
      <c r="P42" s="28">
        <v>13354.849</v>
      </c>
      <c r="Q42" s="28">
        <v>75519</v>
      </c>
      <c r="R42" s="28">
        <v>4228</v>
      </c>
      <c r="S42" s="28">
        <v>7457</v>
      </c>
      <c r="T42" s="28">
        <v>2501.73</v>
      </c>
      <c r="U42" s="28">
        <v>1520.9</v>
      </c>
      <c r="V42" s="28">
        <v>487.9</v>
      </c>
      <c r="W42" s="28">
        <v>29351.599999999999</v>
      </c>
      <c r="X42" s="28">
        <v>5196.8</v>
      </c>
      <c r="Y42" s="28">
        <v>23900</v>
      </c>
      <c r="Z42" s="28">
        <v>1427.62</v>
      </c>
      <c r="AA42" s="28">
        <v>12011</v>
      </c>
      <c r="AB42" s="28">
        <v>11668.73</v>
      </c>
      <c r="AC42" s="28">
        <v>14452.2</v>
      </c>
      <c r="AD42" s="28">
        <v>6668</v>
      </c>
      <c r="AE42" s="28">
        <v>23121.1</v>
      </c>
      <c r="AF42" s="28">
        <v>12362.078</v>
      </c>
      <c r="AG42" s="28">
        <v>27380.98</v>
      </c>
      <c r="AH42" s="28">
        <v>24749.4</v>
      </c>
      <c r="AI42" s="28">
        <v>11663</v>
      </c>
      <c r="AJ42" s="28">
        <v>15256.8</v>
      </c>
      <c r="AK42" s="28">
        <v>12855.62</v>
      </c>
      <c r="AL42" s="28">
        <v>30173.200000000001</v>
      </c>
      <c r="AM42" s="28">
        <v>54276.9</v>
      </c>
      <c r="AN42" s="28">
        <v>17242.34</v>
      </c>
      <c r="AO42" s="28">
        <v>5996</v>
      </c>
      <c r="AP42" s="28">
        <v>1</v>
      </c>
      <c r="AQ42" s="28">
        <v>21757.200000000001</v>
      </c>
      <c r="AR42" s="28">
        <v>1157.4000000000001</v>
      </c>
      <c r="AS42" s="28">
        <v>0.6</v>
      </c>
      <c r="AT42" s="28">
        <v>9227.6</v>
      </c>
      <c r="AU42" s="28">
        <v>23224.3</v>
      </c>
      <c r="AV42" s="28">
        <v>830</v>
      </c>
      <c r="AW42" s="28">
        <v>149174.31</v>
      </c>
      <c r="AX42" s="28">
        <v>8430.7000000000007</v>
      </c>
      <c r="AY42" s="28">
        <v>8516</v>
      </c>
      <c r="AZ42" s="28">
        <v>336.4</v>
      </c>
      <c r="BA42" s="28">
        <v>1560.77</v>
      </c>
      <c r="BB42" s="28">
        <v>37775.65</v>
      </c>
      <c r="BC42" s="28">
        <v>41569</v>
      </c>
      <c r="BD42" s="28">
        <v>22200</v>
      </c>
      <c r="BE42" s="28">
        <v>6180.9</v>
      </c>
      <c r="BF42" s="28">
        <v>10860</v>
      </c>
      <c r="BG42" s="28">
        <v>24283.1</v>
      </c>
      <c r="BH42" s="28">
        <v>15501.12</v>
      </c>
      <c r="BI42" s="28">
        <v>0</v>
      </c>
      <c r="BJ42" s="28">
        <v>15170.6</v>
      </c>
      <c r="BK42" s="28">
        <v>4475</v>
      </c>
      <c r="BL42" s="28">
        <v>2200</v>
      </c>
      <c r="BM42" s="28">
        <v>74184.87</v>
      </c>
      <c r="BN42" s="28">
        <v>13812.13</v>
      </c>
      <c r="BO42" s="28">
        <v>1033.8</v>
      </c>
      <c r="BP42" s="28">
        <v>75588.2</v>
      </c>
      <c r="BQ42" s="28">
        <v>81454.7</v>
      </c>
      <c r="BR42" s="28">
        <v>3999.4</v>
      </c>
      <c r="BS42" s="28">
        <v>2282</v>
      </c>
      <c r="BT42" s="28">
        <v>77831.48</v>
      </c>
      <c r="BU42" s="28">
        <v>22607.1</v>
      </c>
      <c r="BV42" s="28">
        <v>18062.3</v>
      </c>
      <c r="BW42" s="28">
        <v>8712</v>
      </c>
      <c r="BX42" s="28">
        <v>6008</v>
      </c>
      <c r="BY42" s="28">
        <v>1002.227</v>
      </c>
      <c r="BZ42" s="28">
        <v>3147.5</v>
      </c>
      <c r="CA42" s="28">
        <v>3912.8</v>
      </c>
      <c r="CB42" s="28">
        <v>14278.1</v>
      </c>
      <c r="CC42" s="28">
        <v>9135.65</v>
      </c>
      <c r="CD42" s="28">
        <v>10972</v>
      </c>
      <c r="CE42" s="28">
        <v>18021</v>
      </c>
      <c r="CF42" s="28">
        <v>21884.7</v>
      </c>
      <c r="CG42" s="28">
        <v>10698</v>
      </c>
      <c r="CH42" s="28">
        <v>20120</v>
      </c>
      <c r="CI42" s="28">
        <v>22440</v>
      </c>
      <c r="CJ42" s="28">
        <v>12747</v>
      </c>
      <c r="CK42" s="28">
        <v>449.37</v>
      </c>
      <c r="CL42" s="28">
        <v>7611</v>
      </c>
      <c r="CM42" s="28">
        <v>48049</v>
      </c>
      <c r="CN42" s="28">
        <v>18072</v>
      </c>
      <c r="CO42" s="28">
        <v>5424.5</v>
      </c>
      <c r="CP42" s="28">
        <v>3555</v>
      </c>
      <c r="CQ42" s="28">
        <v>17260</v>
      </c>
      <c r="CR42" s="28">
        <v>6107</v>
      </c>
      <c r="CS42" s="28">
        <v>14783</v>
      </c>
      <c r="CT42" s="33"/>
    </row>
    <row r="43" spans="1:98" s="37" customFormat="1" ht="34.200000000000003">
      <c r="A43" s="2">
        <v>25</v>
      </c>
      <c r="B43" s="2" t="s">
        <v>26</v>
      </c>
      <c r="C43" s="1" t="s">
        <v>5</v>
      </c>
      <c r="D43" s="31">
        <v>6.0000000000000001E-3</v>
      </c>
      <c r="E43" s="31">
        <v>0.73</v>
      </c>
      <c r="F43" s="31">
        <v>0.85899999999999999</v>
      </c>
      <c r="G43" s="31">
        <v>2.1999999999999999E-2</v>
      </c>
      <c r="H43" s="31">
        <v>0.17</v>
      </c>
      <c r="I43" s="31">
        <v>0.32</v>
      </c>
      <c r="J43" s="31">
        <v>0.11</v>
      </c>
      <c r="K43" s="31">
        <v>0.311</v>
      </c>
      <c r="L43" s="31">
        <v>1.2E-2</v>
      </c>
      <c r="M43" s="31">
        <v>0.253</v>
      </c>
      <c r="N43" s="31">
        <v>0.51500000000000001</v>
      </c>
      <c r="O43" s="31">
        <v>0</v>
      </c>
      <c r="P43" s="31">
        <v>3.8699999999999998E-2</v>
      </c>
      <c r="Q43" s="31">
        <v>1.9599999999999999E-2</v>
      </c>
      <c r="R43" s="31">
        <v>0.27</v>
      </c>
      <c r="S43" s="31">
        <v>3.2000000000000001E-2</v>
      </c>
      <c r="T43" s="31">
        <v>0</v>
      </c>
      <c r="U43" s="31">
        <v>0</v>
      </c>
      <c r="V43" s="31">
        <v>0</v>
      </c>
      <c r="W43" s="31">
        <v>0.1</v>
      </c>
      <c r="X43" s="31">
        <v>6.4000000000000003E-3</v>
      </c>
      <c r="Y43" s="31">
        <v>7.0000000000000007E-2</v>
      </c>
      <c r="Z43" s="31">
        <v>2.2599999999999999E-2</v>
      </c>
      <c r="AA43" s="31">
        <v>0.214</v>
      </c>
      <c r="AB43" s="31">
        <v>5.5E-2</v>
      </c>
      <c r="AC43" s="31">
        <v>5.8999999999999997E-2</v>
      </c>
      <c r="AD43" s="31">
        <v>8.6999999999999994E-3</v>
      </c>
      <c r="AE43" s="31">
        <v>5.3999999999999999E-2</v>
      </c>
      <c r="AF43" s="31">
        <v>7.1000000000000004E-3</v>
      </c>
      <c r="AG43" s="31">
        <v>0.05</v>
      </c>
      <c r="AH43" s="31">
        <v>4.0000000000000001E-3</v>
      </c>
      <c r="AI43" s="31">
        <v>3.3999999999999998E-3</v>
      </c>
      <c r="AJ43" s="31">
        <v>0.153</v>
      </c>
      <c r="AK43" s="31">
        <v>0.05</v>
      </c>
      <c r="AL43" s="31">
        <v>3.4000000000000002E-2</v>
      </c>
      <c r="AM43" s="31">
        <v>0</v>
      </c>
      <c r="AN43" s="31">
        <v>0.378</v>
      </c>
      <c r="AO43" s="31">
        <v>0.01</v>
      </c>
      <c r="AP43" s="31" t="s">
        <v>275</v>
      </c>
      <c r="AQ43" s="31">
        <v>0.125</v>
      </c>
      <c r="AR43" s="31">
        <v>1E-4</v>
      </c>
      <c r="AS43" s="31">
        <v>0.03</v>
      </c>
      <c r="AT43" s="31">
        <v>1.2E-2</v>
      </c>
      <c r="AU43" s="31">
        <v>0.03</v>
      </c>
      <c r="AV43" s="31">
        <v>0</v>
      </c>
      <c r="AW43" s="31">
        <v>2.4500000000000001E-2</v>
      </c>
      <c r="AX43" s="31">
        <v>0.26919999999999999</v>
      </c>
      <c r="AY43" s="31">
        <v>2.0000000000000001E-4</v>
      </c>
      <c r="AZ43" s="31">
        <v>0.24</v>
      </c>
      <c r="BA43" s="31">
        <v>1</v>
      </c>
      <c r="BB43" s="31">
        <v>2.4E-2</v>
      </c>
      <c r="BC43" s="31">
        <v>0</v>
      </c>
      <c r="BD43" s="31">
        <v>1.6999999999999999E-3</v>
      </c>
      <c r="BE43" s="31">
        <v>9.5000000000000001E-2</v>
      </c>
      <c r="BF43" s="31">
        <v>9.1999999999999998E-2</v>
      </c>
      <c r="BG43" s="31">
        <v>0.17799999999999999</v>
      </c>
      <c r="BH43" s="31">
        <v>0.26</v>
      </c>
      <c r="BI43" s="29" t="s">
        <v>23</v>
      </c>
      <c r="BJ43" s="31">
        <v>0.01</v>
      </c>
      <c r="BK43" s="31">
        <v>0.05</v>
      </c>
      <c r="BL43" s="31">
        <v>0.2</v>
      </c>
      <c r="BM43" s="31">
        <v>2.9399999999999999E-2</v>
      </c>
      <c r="BN43" s="31">
        <v>1.2E-2</v>
      </c>
      <c r="BO43" s="31">
        <v>0.22</v>
      </c>
      <c r="BP43" s="31">
        <v>0.21</v>
      </c>
      <c r="BQ43" s="31">
        <v>3.2000000000000001E-2</v>
      </c>
      <c r="BR43" s="31">
        <v>0.43</v>
      </c>
      <c r="BS43" s="31">
        <v>2.6700000000000002E-2</v>
      </c>
      <c r="BT43" s="31">
        <v>0.155</v>
      </c>
      <c r="BU43" s="31">
        <v>0.113</v>
      </c>
      <c r="BV43" s="31">
        <v>0.67</v>
      </c>
      <c r="BW43" s="31">
        <v>0.316</v>
      </c>
      <c r="BX43" s="31">
        <v>0</v>
      </c>
      <c r="BY43" s="31">
        <v>1.4999999999999999E-2</v>
      </c>
      <c r="BZ43" s="31">
        <v>0.50700000000000001</v>
      </c>
      <c r="CA43" s="31">
        <v>7.0000000000000007E-2</v>
      </c>
      <c r="CB43" s="31">
        <v>0.48499999999999999</v>
      </c>
      <c r="CC43" s="31">
        <v>2.8000000000000001E-2</v>
      </c>
      <c r="CD43" s="31">
        <v>0.27800000000000002</v>
      </c>
      <c r="CE43" s="31">
        <v>0.14899999999999999</v>
      </c>
      <c r="CF43" s="31">
        <v>0.2</v>
      </c>
      <c r="CG43" s="31">
        <v>1.0699999999999999E-2</v>
      </c>
      <c r="CH43" s="31">
        <v>0.17</v>
      </c>
      <c r="CI43" s="31">
        <v>0</v>
      </c>
      <c r="CJ43" s="31">
        <v>6.4000000000000001E-2</v>
      </c>
      <c r="CK43" s="31">
        <v>0.04</v>
      </c>
      <c r="CL43" s="31">
        <v>3.3000000000000002E-2</v>
      </c>
      <c r="CM43" s="31">
        <v>7.9000000000000008E-3</v>
      </c>
      <c r="CN43" s="31">
        <v>9.2999999999999992E-3</v>
      </c>
      <c r="CO43" s="31">
        <v>0.46600000000000003</v>
      </c>
      <c r="CP43" s="31">
        <v>1</v>
      </c>
      <c r="CQ43" s="31">
        <v>0.08</v>
      </c>
      <c r="CR43" s="31">
        <v>0.56999999999999995</v>
      </c>
      <c r="CS43" s="31">
        <v>0.19</v>
      </c>
      <c r="CT43" s="33"/>
    </row>
    <row r="44" spans="1:98" s="37" customFormat="1" ht="34.200000000000003">
      <c r="A44" s="2">
        <v>26</v>
      </c>
      <c r="B44" s="2" t="s">
        <v>6</v>
      </c>
      <c r="C44" s="1" t="s">
        <v>5</v>
      </c>
      <c r="D44" s="31">
        <v>6.1999999999999998E-3</v>
      </c>
      <c r="E44" s="31">
        <v>0</v>
      </c>
      <c r="F44" s="31">
        <v>0.41899999999999998</v>
      </c>
      <c r="G44" s="31">
        <v>0.03</v>
      </c>
      <c r="H44" s="31">
        <v>4.3999999999999997E-2</v>
      </c>
      <c r="I44" s="31">
        <v>0.46</v>
      </c>
      <c r="J44" s="31">
        <v>0.15</v>
      </c>
      <c r="K44" s="31">
        <v>0.106</v>
      </c>
      <c r="L44" s="31">
        <v>6.0000000000000001E-3</v>
      </c>
      <c r="M44" s="31">
        <v>2.1999999999999999E-2</v>
      </c>
      <c r="N44" s="31">
        <v>3.5999999999999997E-2</v>
      </c>
      <c r="O44" s="31">
        <v>3.7999999999999999E-2</v>
      </c>
      <c r="P44" s="31">
        <v>4.1300000000000003E-2</v>
      </c>
      <c r="Q44" s="31">
        <v>2.0299999999999999E-2</v>
      </c>
      <c r="R44" s="31">
        <v>7.6999999999999999E-2</v>
      </c>
      <c r="S44" s="31">
        <v>8.0000000000000002E-3</v>
      </c>
      <c r="T44" s="31">
        <v>0.02</v>
      </c>
      <c r="U44" s="31">
        <v>0.01</v>
      </c>
      <c r="V44" s="31">
        <v>3.4000000000000002E-2</v>
      </c>
      <c r="W44" s="31">
        <v>0.18</v>
      </c>
      <c r="X44" s="31">
        <v>1.4E-2</v>
      </c>
      <c r="Y44" s="31">
        <v>0.03</v>
      </c>
      <c r="Z44" s="31">
        <v>3.3E-3</v>
      </c>
      <c r="AA44" s="31">
        <v>6.5000000000000002E-2</v>
      </c>
      <c r="AB44" s="31">
        <v>2.8000000000000001E-2</v>
      </c>
      <c r="AC44" s="31">
        <v>4.1000000000000002E-2</v>
      </c>
      <c r="AD44" s="31">
        <v>1.2999999999999999E-2</v>
      </c>
      <c r="AE44" s="31">
        <v>1E-3</v>
      </c>
      <c r="AF44" s="31">
        <v>0</v>
      </c>
      <c r="AG44" s="31">
        <v>0.02</v>
      </c>
      <c r="AH44" s="31">
        <v>4.0000000000000001E-3</v>
      </c>
      <c r="AI44" s="31">
        <v>1.61E-2</v>
      </c>
      <c r="AJ44" s="31">
        <v>0.02</v>
      </c>
      <c r="AK44" s="31">
        <v>0</v>
      </c>
      <c r="AL44" s="31">
        <v>4.0000000000000001E-3</v>
      </c>
      <c r="AM44" s="31">
        <v>0</v>
      </c>
      <c r="AN44" s="31">
        <v>2.9000000000000001E-2</v>
      </c>
      <c r="AO44" s="31">
        <v>0.01</v>
      </c>
      <c r="AP44" s="31">
        <v>0.5</v>
      </c>
      <c r="AQ44" s="31">
        <v>2.0999999999999999E-3</v>
      </c>
      <c r="AR44" s="31">
        <v>5.0000000000000001E-4</v>
      </c>
      <c r="AS44" s="31">
        <v>0.15</v>
      </c>
      <c r="AT44" s="31">
        <v>0</v>
      </c>
      <c r="AU44" s="31">
        <v>0.25</v>
      </c>
      <c r="AV44" s="31">
        <v>0</v>
      </c>
      <c r="AW44" s="31">
        <v>3.0000000000000001E-3</v>
      </c>
      <c r="AX44" s="31">
        <v>7.1000000000000004E-3</v>
      </c>
      <c r="AY44" s="31">
        <v>6.0000000000000001E-3</v>
      </c>
      <c r="AZ44" s="31">
        <v>3.3E-3</v>
      </c>
      <c r="BA44" s="31">
        <v>1</v>
      </c>
      <c r="BB44" s="31">
        <v>4.0000000000000001E-3</v>
      </c>
      <c r="BC44" s="31">
        <v>0</v>
      </c>
      <c r="BD44" s="31">
        <v>4.8999999999999998E-3</v>
      </c>
      <c r="BE44" s="31">
        <v>0.01</v>
      </c>
      <c r="BF44" s="31">
        <v>4.0000000000000001E-3</v>
      </c>
      <c r="BG44" s="31">
        <v>5.5E-2</v>
      </c>
      <c r="BH44" s="31">
        <v>0.01</v>
      </c>
      <c r="BI44" s="29" t="s">
        <v>23</v>
      </c>
      <c r="BJ44" s="31">
        <v>0</v>
      </c>
      <c r="BK44" s="31">
        <v>0.08</v>
      </c>
      <c r="BL44" s="31">
        <v>0.01</v>
      </c>
      <c r="BM44" s="31">
        <v>8.8000000000000005E-3</v>
      </c>
      <c r="BN44" s="31">
        <v>1.4999999999999999E-2</v>
      </c>
      <c r="BO44" s="31">
        <v>0.06</v>
      </c>
      <c r="BP44" s="31">
        <v>8.9999999999999993E-3</v>
      </c>
      <c r="BQ44" s="31">
        <v>1E-3</v>
      </c>
      <c r="BR44" s="31">
        <v>0.05</v>
      </c>
      <c r="BS44" s="31">
        <v>0</v>
      </c>
      <c r="BT44" s="31">
        <v>4.0000000000000001E-3</v>
      </c>
      <c r="BU44" s="31">
        <v>1.9E-2</v>
      </c>
      <c r="BV44" s="31">
        <v>0</v>
      </c>
      <c r="BW44" s="31">
        <v>5.7000000000000002E-2</v>
      </c>
      <c r="BX44" s="31">
        <v>0</v>
      </c>
      <c r="BY44" s="31">
        <v>0</v>
      </c>
      <c r="BZ44" s="31">
        <v>1.55E-2</v>
      </c>
      <c r="CA44" s="31">
        <v>0.02</v>
      </c>
      <c r="CB44" s="31">
        <v>8.7999999999999995E-2</v>
      </c>
      <c r="CC44" s="31">
        <v>3.3000000000000002E-2</v>
      </c>
      <c r="CD44" s="31">
        <v>2.7E-2</v>
      </c>
      <c r="CE44" s="31">
        <v>5.0000000000000001E-3</v>
      </c>
      <c r="CF44" s="31">
        <v>7.0000000000000001E-3</v>
      </c>
      <c r="CG44" s="31">
        <v>1.7899999999999999E-2</v>
      </c>
      <c r="CH44" s="31">
        <v>0.17</v>
      </c>
      <c r="CI44" s="31">
        <v>0</v>
      </c>
      <c r="CJ44" s="31">
        <v>1.2500000000000001E-2</v>
      </c>
      <c r="CK44" s="31">
        <v>0.05</v>
      </c>
      <c r="CL44" s="31">
        <v>1.2999999999999999E-3</v>
      </c>
      <c r="CM44" s="31">
        <v>1.1000000000000001E-3</v>
      </c>
      <c r="CN44" s="31">
        <v>0</v>
      </c>
      <c r="CO44" s="31">
        <v>2.5000000000000001E-2</v>
      </c>
      <c r="CP44" s="31">
        <v>0</v>
      </c>
      <c r="CQ44" s="31">
        <v>6.0999999999999999E-2</v>
      </c>
      <c r="CR44" s="31">
        <v>0.04</v>
      </c>
      <c r="CS44" s="31">
        <v>1.2E-2</v>
      </c>
      <c r="CT44" s="33"/>
    </row>
    <row r="45" spans="1:98" s="37" customFormat="1" ht="22.8">
      <c r="A45" s="2">
        <v>27</v>
      </c>
      <c r="B45" s="2" t="s">
        <v>27</v>
      </c>
      <c r="C45" s="1" t="s">
        <v>263</v>
      </c>
      <c r="D45" s="28">
        <v>780</v>
      </c>
      <c r="E45" s="28">
        <v>285</v>
      </c>
      <c r="F45" s="28">
        <v>10180</v>
      </c>
      <c r="G45" s="28">
        <v>10844</v>
      </c>
      <c r="H45" s="28">
        <v>14846.2</v>
      </c>
      <c r="I45" s="28">
        <v>155664</v>
      </c>
      <c r="J45" s="28">
        <v>675</v>
      </c>
      <c r="K45" s="28">
        <v>0</v>
      </c>
      <c r="L45" s="28">
        <v>32457</v>
      </c>
      <c r="M45" s="28">
        <v>0</v>
      </c>
      <c r="N45" s="28">
        <v>13085.4</v>
      </c>
      <c r="O45" s="28">
        <v>10871</v>
      </c>
      <c r="P45" s="28">
        <v>8372</v>
      </c>
      <c r="Q45" s="28">
        <v>380665</v>
      </c>
      <c r="R45" s="28">
        <v>116012</v>
      </c>
      <c r="S45" s="28">
        <v>389457</v>
      </c>
      <c r="T45" s="28">
        <v>445</v>
      </c>
      <c r="U45" s="28">
        <v>1858</v>
      </c>
      <c r="V45" s="28">
        <v>7146</v>
      </c>
      <c r="W45" s="28">
        <v>74753</v>
      </c>
      <c r="X45" s="28">
        <v>46073</v>
      </c>
      <c r="Y45" s="28">
        <v>33518</v>
      </c>
      <c r="Z45" s="28">
        <v>2563</v>
      </c>
      <c r="AA45" s="28">
        <v>3138</v>
      </c>
      <c r="AB45" s="28">
        <v>162332</v>
      </c>
      <c r="AC45" s="28">
        <v>12459</v>
      </c>
      <c r="AD45" s="28">
        <v>5755.7039999999997</v>
      </c>
      <c r="AE45" s="28">
        <v>425800</v>
      </c>
      <c r="AF45" s="28">
        <v>12117</v>
      </c>
      <c r="AG45" s="28">
        <v>125187</v>
      </c>
      <c r="AH45" s="28">
        <v>11029</v>
      </c>
      <c r="AI45" s="28">
        <v>62628</v>
      </c>
      <c r="AJ45" s="28">
        <v>10688</v>
      </c>
      <c r="AK45" s="28">
        <v>8279</v>
      </c>
      <c r="AL45" s="28">
        <v>327821</v>
      </c>
      <c r="AM45" s="28">
        <v>17030</v>
      </c>
      <c r="AN45" s="28">
        <v>6681</v>
      </c>
      <c r="AO45" s="28">
        <v>32079</v>
      </c>
      <c r="AP45" s="28">
        <v>0</v>
      </c>
      <c r="AQ45" s="28">
        <v>193098</v>
      </c>
      <c r="AR45" s="28">
        <v>2314</v>
      </c>
      <c r="AS45" s="28">
        <v>105</v>
      </c>
      <c r="AT45" s="28">
        <v>3462</v>
      </c>
      <c r="AU45" s="28">
        <v>0</v>
      </c>
      <c r="AV45" s="28">
        <v>5805</v>
      </c>
      <c r="AW45" s="28">
        <v>3444694</v>
      </c>
      <c r="AX45" s="28">
        <v>0</v>
      </c>
      <c r="AY45" s="28">
        <v>83778</v>
      </c>
      <c r="AZ45" s="28">
        <v>402</v>
      </c>
      <c r="BA45" s="28">
        <v>0</v>
      </c>
      <c r="BB45" s="28">
        <v>0</v>
      </c>
      <c r="BC45" s="28">
        <v>34320</v>
      </c>
      <c r="BD45" s="28">
        <v>424000</v>
      </c>
      <c r="BE45" s="28">
        <v>0</v>
      </c>
      <c r="BF45" s="28">
        <v>42006</v>
      </c>
      <c r="BG45" s="28">
        <v>201232</v>
      </c>
      <c r="BH45" s="28">
        <v>22723</v>
      </c>
      <c r="BI45" s="28">
        <v>7104</v>
      </c>
      <c r="BJ45" s="28">
        <v>3697</v>
      </c>
      <c r="BK45" s="28">
        <v>2598</v>
      </c>
      <c r="BL45" s="28">
        <v>66738</v>
      </c>
      <c r="BM45" s="28">
        <v>81168</v>
      </c>
      <c r="BN45" s="28">
        <v>12788</v>
      </c>
      <c r="BO45" s="28">
        <v>1069</v>
      </c>
      <c r="BP45" s="28">
        <v>29011</v>
      </c>
      <c r="BQ45" s="28">
        <v>1825241</v>
      </c>
      <c r="BR45" s="28">
        <v>0</v>
      </c>
      <c r="BS45" s="28">
        <v>1473</v>
      </c>
      <c r="BT45" s="28">
        <v>38513</v>
      </c>
      <c r="BU45" s="28">
        <v>151185</v>
      </c>
      <c r="BV45" s="28">
        <v>143448</v>
      </c>
      <c r="BW45" s="28">
        <v>136347</v>
      </c>
      <c r="BX45" s="28">
        <v>0</v>
      </c>
      <c r="BY45" s="28">
        <v>0</v>
      </c>
      <c r="BZ45" s="28">
        <v>5023</v>
      </c>
      <c r="CA45" s="28">
        <v>5983</v>
      </c>
      <c r="CB45" s="28">
        <v>9782.6</v>
      </c>
      <c r="CC45" s="28">
        <v>0</v>
      </c>
      <c r="CD45" s="28">
        <v>356361</v>
      </c>
      <c r="CE45" s="28">
        <v>24900</v>
      </c>
      <c r="CF45" s="28">
        <v>17782</v>
      </c>
      <c r="CG45" s="28">
        <v>0</v>
      </c>
      <c r="CH45" s="28">
        <v>0</v>
      </c>
      <c r="CI45" s="28">
        <v>22977</v>
      </c>
      <c r="CJ45" s="28">
        <v>942</v>
      </c>
      <c r="CK45" s="28">
        <v>3720</v>
      </c>
      <c r="CL45" s="28">
        <v>8379</v>
      </c>
      <c r="CM45" s="28">
        <v>19209</v>
      </c>
      <c r="CN45" s="28">
        <v>43123</v>
      </c>
      <c r="CO45" s="28">
        <v>5927</v>
      </c>
      <c r="CP45" s="28">
        <v>12983</v>
      </c>
      <c r="CQ45" s="28">
        <v>59790</v>
      </c>
      <c r="CR45" s="28">
        <v>4426</v>
      </c>
      <c r="CS45" s="28">
        <v>13214</v>
      </c>
      <c r="CT45" s="33"/>
    </row>
    <row r="46" spans="1:98" s="37" customFormat="1">
      <c r="A46" s="2">
        <v>27.1</v>
      </c>
      <c r="B46" s="2" t="s">
        <v>41</v>
      </c>
      <c r="C46" s="1" t="s">
        <v>263</v>
      </c>
      <c r="D46" s="28">
        <v>780</v>
      </c>
      <c r="E46" s="28">
        <v>285</v>
      </c>
      <c r="F46" s="28">
        <v>8538</v>
      </c>
      <c r="G46" s="28">
        <v>9641</v>
      </c>
      <c r="H46" s="28">
        <v>14545.9</v>
      </c>
      <c r="I46" s="28">
        <v>155664</v>
      </c>
      <c r="J46" s="28">
        <v>547</v>
      </c>
      <c r="K46" s="28">
        <v>0</v>
      </c>
      <c r="L46" s="28">
        <v>31542</v>
      </c>
      <c r="M46" s="28">
        <v>1783</v>
      </c>
      <c r="N46" s="28">
        <v>12486.2</v>
      </c>
      <c r="O46" s="28">
        <v>10871</v>
      </c>
      <c r="P46" s="28">
        <v>8309</v>
      </c>
      <c r="Q46" s="28">
        <v>0</v>
      </c>
      <c r="R46" s="28">
        <v>115373</v>
      </c>
      <c r="S46" s="28">
        <v>389457</v>
      </c>
      <c r="T46" s="28">
        <v>445</v>
      </c>
      <c r="U46" s="28">
        <v>1858</v>
      </c>
      <c r="V46" s="28">
        <v>7146</v>
      </c>
      <c r="W46" s="28">
        <v>74753</v>
      </c>
      <c r="X46" s="28">
        <v>0</v>
      </c>
      <c r="Y46" s="28">
        <v>32590</v>
      </c>
      <c r="Z46" s="28">
        <v>1627</v>
      </c>
      <c r="AA46" s="28">
        <v>3138</v>
      </c>
      <c r="AB46" s="28">
        <v>160949</v>
      </c>
      <c r="AC46" s="28">
        <v>12287</v>
      </c>
      <c r="AD46" s="28">
        <v>5255.2079999999996</v>
      </c>
      <c r="AE46" s="28">
        <v>425800</v>
      </c>
      <c r="AF46" s="28">
        <v>0</v>
      </c>
      <c r="AG46" s="28">
        <v>125187</v>
      </c>
      <c r="AH46" s="28">
        <v>8883</v>
      </c>
      <c r="AI46" s="28">
        <v>0</v>
      </c>
      <c r="AJ46" s="28">
        <v>10543</v>
      </c>
      <c r="AK46" s="28">
        <v>5774</v>
      </c>
      <c r="AL46" s="28">
        <v>285204</v>
      </c>
      <c r="AM46" s="28">
        <v>17030</v>
      </c>
      <c r="AN46" s="28">
        <v>6403</v>
      </c>
      <c r="AO46" s="28">
        <v>32079</v>
      </c>
      <c r="AP46" s="28">
        <v>0</v>
      </c>
      <c r="AQ46" s="28">
        <v>188634</v>
      </c>
      <c r="AR46" s="28">
        <v>2207</v>
      </c>
      <c r="AS46" s="28">
        <v>105</v>
      </c>
      <c r="AT46" s="28">
        <v>3353</v>
      </c>
      <c r="AU46" s="28">
        <v>0</v>
      </c>
      <c r="AV46" s="28">
        <v>5788</v>
      </c>
      <c r="AW46" s="28">
        <v>3444694</v>
      </c>
      <c r="AX46" s="28">
        <v>0</v>
      </c>
      <c r="AY46" s="28">
        <v>83464</v>
      </c>
      <c r="AZ46" s="28">
        <v>402</v>
      </c>
      <c r="BA46" s="28">
        <v>0</v>
      </c>
      <c r="BB46" s="28">
        <v>0</v>
      </c>
      <c r="BC46" s="28">
        <v>33879</v>
      </c>
      <c r="BD46" s="28">
        <v>424000</v>
      </c>
      <c r="BE46" s="28">
        <v>10657</v>
      </c>
      <c r="BF46" s="28">
        <v>36378</v>
      </c>
      <c r="BG46" s="28">
        <v>201232</v>
      </c>
      <c r="BH46" s="28">
        <v>21937</v>
      </c>
      <c r="BI46" s="28">
        <v>6933</v>
      </c>
      <c r="BJ46" s="28">
        <v>3688</v>
      </c>
      <c r="BK46" s="28">
        <v>2354</v>
      </c>
      <c r="BL46" s="28">
        <v>65376</v>
      </c>
      <c r="BM46" s="28">
        <v>71142</v>
      </c>
      <c r="BN46" s="28">
        <v>12683</v>
      </c>
      <c r="BO46" s="28">
        <v>1069</v>
      </c>
      <c r="BP46" s="28">
        <v>28953</v>
      </c>
      <c r="BQ46" s="28">
        <v>1816004</v>
      </c>
      <c r="BR46" s="28">
        <v>0</v>
      </c>
      <c r="BS46" s="28">
        <v>1363</v>
      </c>
      <c r="BT46" s="28">
        <v>38513</v>
      </c>
      <c r="BU46" s="28">
        <v>151185</v>
      </c>
      <c r="BV46" s="28">
        <v>0</v>
      </c>
      <c r="BW46" s="28">
        <v>136347</v>
      </c>
      <c r="BX46" s="28">
        <v>0</v>
      </c>
      <c r="BY46" s="28">
        <v>0</v>
      </c>
      <c r="BZ46" s="28">
        <v>4969</v>
      </c>
      <c r="CA46" s="28">
        <v>4896</v>
      </c>
      <c r="CB46" s="28">
        <v>9704.6</v>
      </c>
      <c r="CC46" s="28">
        <v>0</v>
      </c>
      <c r="CD46" s="28">
        <v>334507</v>
      </c>
      <c r="CE46" s="28">
        <v>24900</v>
      </c>
      <c r="CF46" s="28">
        <v>11946</v>
      </c>
      <c r="CG46" s="28">
        <v>0</v>
      </c>
      <c r="CH46" s="28">
        <v>0</v>
      </c>
      <c r="CI46" s="28">
        <v>21814</v>
      </c>
      <c r="CJ46" s="28">
        <v>942</v>
      </c>
      <c r="CK46" s="28">
        <v>3720</v>
      </c>
      <c r="CL46" s="28">
        <v>8379</v>
      </c>
      <c r="CM46" s="28">
        <v>19209</v>
      </c>
      <c r="CN46" s="28">
        <v>43011</v>
      </c>
      <c r="CO46" s="28">
        <v>5888</v>
      </c>
      <c r="CP46" s="28">
        <v>12983</v>
      </c>
      <c r="CQ46" s="28">
        <v>58379</v>
      </c>
      <c r="CR46" s="28">
        <v>4392.8999999999996</v>
      </c>
      <c r="CS46" s="28">
        <v>12917</v>
      </c>
      <c r="CT46" s="33"/>
    </row>
    <row r="47" spans="1:98" s="37" customFormat="1" ht="22.8">
      <c r="A47" s="2">
        <v>28</v>
      </c>
      <c r="B47" s="2" t="s">
        <v>40</v>
      </c>
      <c r="C47" s="1" t="s">
        <v>263</v>
      </c>
      <c r="D47" s="28">
        <v>875</v>
      </c>
      <c r="E47" s="28">
        <v>285</v>
      </c>
      <c r="F47" s="28">
        <v>10180</v>
      </c>
      <c r="G47" s="28">
        <v>10703</v>
      </c>
      <c r="H47" s="28">
        <v>13681.9</v>
      </c>
      <c r="I47" s="28">
        <v>155664</v>
      </c>
      <c r="J47" s="28">
        <v>477</v>
      </c>
      <c r="K47" s="28">
        <v>0</v>
      </c>
      <c r="L47" s="28">
        <v>31668</v>
      </c>
      <c r="M47" s="28">
        <v>0</v>
      </c>
      <c r="N47" s="28">
        <v>12948.8</v>
      </c>
      <c r="O47" s="28">
        <v>10871</v>
      </c>
      <c r="P47" s="28">
        <v>8266</v>
      </c>
      <c r="Q47" s="28">
        <v>376658</v>
      </c>
      <c r="R47" s="28">
        <v>115595</v>
      </c>
      <c r="S47" s="28">
        <v>379104</v>
      </c>
      <c r="T47" s="28">
        <v>722</v>
      </c>
      <c r="U47" s="28">
        <v>1852</v>
      </c>
      <c r="V47" s="28">
        <v>5715</v>
      </c>
      <c r="W47" s="28">
        <v>54718</v>
      </c>
      <c r="X47" s="28">
        <v>38917</v>
      </c>
      <c r="Y47" s="28">
        <v>33454</v>
      </c>
      <c r="Z47" s="28">
        <v>2553</v>
      </c>
      <c r="AA47" s="28">
        <v>0</v>
      </c>
      <c r="AB47" s="28">
        <v>159912</v>
      </c>
      <c r="AC47" s="28">
        <v>12298</v>
      </c>
      <c r="AD47" s="28">
        <v>5755.7039999999997</v>
      </c>
      <c r="AE47" s="28">
        <v>423255</v>
      </c>
      <c r="AF47" s="28">
        <v>0</v>
      </c>
      <c r="AG47" s="28">
        <v>123675</v>
      </c>
      <c r="AH47" s="28">
        <v>11114</v>
      </c>
      <c r="AI47" s="28">
        <v>50371</v>
      </c>
      <c r="AJ47" s="28">
        <v>8678</v>
      </c>
      <c r="AK47" s="28">
        <v>6642</v>
      </c>
      <c r="AL47" s="28">
        <v>262257</v>
      </c>
      <c r="AM47" s="28">
        <v>10370</v>
      </c>
      <c r="AN47" s="28">
        <v>6649</v>
      </c>
      <c r="AO47" s="28">
        <v>34516</v>
      </c>
      <c r="AP47" s="28">
        <v>0</v>
      </c>
      <c r="AQ47" s="28">
        <v>192704</v>
      </c>
      <c r="AR47" s="28">
        <v>2299</v>
      </c>
      <c r="AS47" s="28">
        <v>105</v>
      </c>
      <c r="AT47" s="28">
        <v>3462</v>
      </c>
      <c r="AU47" s="28">
        <v>0</v>
      </c>
      <c r="AV47" s="28">
        <v>5772</v>
      </c>
      <c r="AW47" s="28">
        <v>3444694</v>
      </c>
      <c r="AX47" s="28">
        <v>0</v>
      </c>
      <c r="AY47" s="28">
        <v>83778</v>
      </c>
      <c r="AZ47" s="28">
        <v>312</v>
      </c>
      <c r="BA47" s="28">
        <v>0</v>
      </c>
      <c r="BB47" s="28">
        <v>0</v>
      </c>
      <c r="BC47" s="28">
        <v>33661</v>
      </c>
      <c r="BD47" s="28">
        <v>424000</v>
      </c>
      <c r="BE47" s="28">
        <v>0</v>
      </c>
      <c r="BF47" s="28">
        <v>36378</v>
      </c>
      <c r="BG47" s="28">
        <v>177972</v>
      </c>
      <c r="BH47" s="28">
        <v>22514</v>
      </c>
      <c r="BI47" s="28">
        <v>7082</v>
      </c>
      <c r="BJ47" s="28">
        <v>3697</v>
      </c>
      <c r="BK47" s="28">
        <v>230</v>
      </c>
      <c r="BL47" s="28">
        <v>65376</v>
      </c>
      <c r="BM47" s="28">
        <v>32701</v>
      </c>
      <c r="BN47" s="28">
        <v>12704</v>
      </c>
      <c r="BO47" s="28">
        <v>1069</v>
      </c>
      <c r="BP47" s="28">
        <v>28920</v>
      </c>
      <c r="BQ47" s="28">
        <v>1827597</v>
      </c>
      <c r="BR47" s="28">
        <v>0</v>
      </c>
      <c r="BS47" s="28">
        <v>1475</v>
      </c>
      <c r="BT47" s="28">
        <v>6023</v>
      </c>
      <c r="BU47" s="28">
        <v>131063</v>
      </c>
      <c r="BV47" s="28">
        <v>106032</v>
      </c>
      <c r="BW47" s="28">
        <v>135126</v>
      </c>
      <c r="BX47" s="28">
        <v>0</v>
      </c>
      <c r="BY47" s="28">
        <v>0</v>
      </c>
      <c r="BZ47" s="28">
        <v>4977</v>
      </c>
      <c r="CA47" s="28">
        <v>5876</v>
      </c>
      <c r="CB47" s="28">
        <v>9257.5</v>
      </c>
      <c r="CC47" s="28">
        <v>0</v>
      </c>
      <c r="CD47" s="28">
        <v>350563</v>
      </c>
      <c r="CE47" s="28">
        <v>24900</v>
      </c>
      <c r="CF47" s="28">
        <v>17439</v>
      </c>
      <c r="CG47" s="28">
        <v>0</v>
      </c>
      <c r="CH47" s="28">
        <v>0</v>
      </c>
      <c r="CI47" s="28">
        <v>22744</v>
      </c>
      <c r="CJ47" s="28">
        <v>942</v>
      </c>
      <c r="CK47" s="28">
        <v>1700</v>
      </c>
      <c r="CL47" s="28">
        <v>5411</v>
      </c>
      <c r="CM47" s="28">
        <v>7297</v>
      </c>
      <c r="CN47" s="28">
        <v>0</v>
      </c>
      <c r="CO47" s="28">
        <v>5910</v>
      </c>
      <c r="CP47" s="28">
        <v>5842</v>
      </c>
      <c r="CQ47" s="28">
        <v>55959</v>
      </c>
      <c r="CR47" s="28">
        <v>4299.1000000000004</v>
      </c>
      <c r="CS47" s="28">
        <v>12946</v>
      </c>
      <c r="CT47" s="33"/>
    </row>
    <row r="48" spans="1:98" s="37" customFormat="1">
      <c r="A48" s="2">
        <v>28.1</v>
      </c>
      <c r="B48" s="2" t="s">
        <v>80</v>
      </c>
      <c r="C48" s="1" t="s">
        <v>263</v>
      </c>
      <c r="D48" s="28">
        <v>805</v>
      </c>
      <c r="E48" s="28">
        <v>285</v>
      </c>
      <c r="F48" s="28">
        <v>8950</v>
      </c>
      <c r="G48" s="28">
        <v>9231</v>
      </c>
      <c r="H48" s="28">
        <v>12783.9</v>
      </c>
      <c r="I48" s="28">
        <v>147771</v>
      </c>
      <c r="J48" s="28">
        <v>477</v>
      </c>
      <c r="K48" s="28">
        <v>0</v>
      </c>
      <c r="L48" s="28">
        <v>4996</v>
      </c>
      <c r="M48" s="28">
        <v>876</v>
      </c>
      <c r="N48" s="28">
        <v>12397.5</v>
      </c>
      <c r="O48" s="28">
        <v>10811</v>
      </c>
      <c r="P48" s="28">
        <v>8156</v>
      </c>
      <c r="Q48" s="28">
        <v>0</v>
      </c>
      <c r="R48" s="28">
        <v>115141</v>
      </c>
      <c r="S48" s="28">
        <v>345423</v>
      </c>
      <c r="T48" s="28">
        <v>722</v>
      </c>
      <c r="U48" s="28">
        <v>1850</v>
      </c>
      <c r="V48" s="28">
        <v>273</v>
      </c>
      <c r="W48" s="28">
        <v>54718</v>
      </c>
      <c r="X48" s="28">
        <v>0</v>
      </c>
      <c r="Y48" s="28">
        <v>32513</v>
      </c>
      <c r="Z48" s="28">
        <v>1490</v>
      </c>
      <c r="AA48" s="28">
        <v>614</v>
      </c>
      <c r="AB48" s="28">
        <v>111420</v>
      </c>
      <c r="AC48" s="28">
        <v>12237</v>
      </c>
      <c r="AD48" s="28">
        <v>5255.2079999999996</v>
      </c>
      <c r="AE48" s="28">
        <v>423255</v>
      </c>
      <c r="AF48" s="28">
        <v>0</v>
      </c>
      <c r="AG48" s="28">
        <v>123675</v>
      </c>
      <c r="AH48" s="28">
        <v>9000</v>
      </c>
      <c r="AI48" s="28">
        <v>0</v>
      </c>
      <c r="AJ48" s="28">
        <v>8561</v>
      </c>
      <c r="AK48" s="28">
        <v>4110</v>
      </c>
      <c r="AL48" s="28">
        <v>216362</v>
      </c>
      <c r="AM48" s="28">
        <v>10370</v>
      </c>
      <c r="AN48" s="28">
        <v>6337</v>
      </c>
      <c r="AO48" s="28">
        <v>7804</v>
      </c>
      <c r="AP48" s="28">
        <v>0</v>
      </c>
      <c r="AQ48" s="28">
        <v>176758</v>
      </c>
      <c r="AR48" s="28">
        <v>2143</v>
      </c>
      <c r="AS48" s="28">
        <v>105</v>
      </c>
      <c r="AT48" s="28">
        <v>3064</v>
      </c>
      <c r="AU48" s="28">
        <v>0</v>
      </c>
      <c r="AV48" s="28">
        <v>4741</v>
      </c>
      <c r="AW48" s="28">
        <v>3444694</v>
      </c>
      <c r="AX48" s="28">
        <v>0</v>
      </c>
      <c r="AY48" s="28">
        <v>73285</v>
      </c>
      <c r="AZ48" s="28">
        <v>312</v>
      </c>
      <c r="BA48" s="28">
        <v>0</v>
      </c>
      <c r="BB48" s="28">
        <v>0</v>
      </c>
      <c r="BC48" s="28">
        <v>32540</v>
      </c>
      <c r="BD48" s="28">
        <v>417000</v>
      </c>
      <c r="BE48" s="28">
        <v>4610</v>
      </c>
      <c r="BF48" s="28">
        <v>27209</v>
      </c>
      <c r="BG48" s="28">
        <v>177972</v>
      </c>
      <c r="BH48" s="28">
        <v>21613</v>
      </c>
      <c r="BI48" s="28">
        <v>6933</v>
      </c>
      <c r="BJ48" s="28">
        <v>2152</v>
      </c>
      <c r="BK48" s="28">
        <v>215</v>
      </c>
      <c r="BL48" s="28">
        <v>61971</v>
      </c>
      <c r="BM48" s="28">
        <v>32701</v>
      </c>
      <c r="BN48" s="28">
        <v>12683</v>
      </c>
      <c r="BO48" s="28">
        <v>0</v>
      </c>
      <c r="BP48" s="28">
        <v>28602</v>
      </c>
      <c r="BQ48" s="28">
        <v>1810305</v>
      </c>
      <c r="BR48" s="28">
        <v>0</v>
      </c>
      <c r="BS48" s="28">
        <v>1367</v>
      </c>
      <c r="BT48" s="28">
        <v>6023</v>
      </c>
      <c r="BU48" s="28">
        <v>131063</v>
      </c>
      <c r="BV48" s="28">
        <v>0</v>
      </c>
      <c r="BW48" s="28">
        <v>135126</v>
      </c>
      <c r="BX48" s="28">
        <v>0</v>
      </c>
      <c r="BY48" s="28">
        <v>0</v>
      </c>
      <c r="BZ48" s="28">
        <v>4928</v>
      </c>
      <c r="CA48" s="28">
        <v>4933</v>
      </c>
      <c r="CB48" s="28">
        <v>9166.6</v>
      </c>
      <c r="CC48" s="28">
        <v>0</v>
      </c>
      <c r="CD48" s="28">
        <v>265249</v>
      </c>
      <c r="CE48" s="28">
        <v>24900</v>
      </c>
      <c r="CF48" s="28">
        <v>2006</v>
      </c>
      <c r="CG48" s="28">
        <v>0</v>
      </c>
      <c r="CH48" s="28">
        <v>0</v>
      </c>
      <c r="CI48" s="28">
        <v>20786</v>
      </c>
      <c r="CJ48" s="28">
        <v>942</v>
      </c>
      <c r="CK48" s="28">
        <v>1115</v>
      </c>
      <c r="CL48" s="28">
        <v>2968</v>
      </c>
      <c r="CM48" s="28">
        <v>6965</v>
      </c>
      <c r="CN48" s="28">
        <v>34857</v>
      </c>
      <c r="CO48" s="28">
        <v>5871</v>
      </c>
      <c r="CP48" s="28">
        <v>5842</v>
      </c>
      <c r="CQ48" s="28">
        <v>55959</v>
      </c>
      <c r="CR48" s="28">
        <v>4269.8999999999996</v>
      </c>
      <c r="CS48" s="28">
        <v>12639</v>
      </c>
      <c r="CT48" s="33"/>
    </row>
    <row r="49" spans="1:98" s="37" customFormat="1">
      <c r="A49" s="30"/>
      <c r="B49" s="30"/>
      <c r="C49" s="30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33"/>
    </row>
    <row r="50" spans="1:98" s="37" customFormat="1" ht="22.8">
      <c r="A50" s="2">
        <v>29</v>
      </c>
      <c r="B50" s="2" t="s">
        <v>28</v>
      </c>
      <c r="C50" s="1" t="s">
        <v>7</v>
      </c>
      <c r="D50" s="28">
        <v>134.94999999999999</v>
      </c>
      <c r="E50" s="28">
        <v>13.96</v>
      </c>
      <c r="F50" s="28">
        <v>0</v>
      </c>
      <c r="G50" s="28">
        <v>176.9</v>
      </c>
      <c r="H50" s="28">
        <v>404.70335258</v>
      </c>
      <c r="I50" s="28">
        <v>129.565</v>
      </c>
      <c r="J50" s="28">
        <v>27.81</v>
      </c>
      <c r="K50" s="28">
        <v>95.873000000000005</v>
      </c>
      <c r="L50" s="28">
        <v>286.89999999999998</v>
      </c>
      <c r="M50" s="28">
        <v>352.05199999999996</v>
      </c>
      <c r="N50" s="28">
        <v>249.48</v>
      </c>
      <c r="O50" s="28">
        <v>148</v>
      </c>
      <c r="P50" s="28">
        <v>138.25</v>
      </c>
      <c r="Q50" s="28">
        <v>722</v>
      </c>
      <c r="R50" s="28">
        <v>86.262</v>
      </c>
      <c r="S50" s="28">
        <v>484.38</v>
      </c>
      <c r="T50" s="28">
        <v>46.7</v>
      </c>
      <c r="U50" s="28">
        <v>19.562999999999999</v>
      </c>
      <c r="V50" s="28">
        <v>30.58</v>
      </c>
      <c r="W50" s="28">
        <v>69</v>
      </c>
      <c r="X50" s="28">
        <v>71.400000000000006</v>
      </c>
      <c r="Y50" s="28">
        <v>568.1</v>
      </c>
      <c r="Z50" s="28">
        <v>73.272000000000006</v>
      </c>
      <c r="AA50" s="28">
        <v>396.5</v>
      </c>
      <c r="AB50" s="28">
        <v>119.4</v>
      </c>
      <c r="AC50" s="28">
        <v>360</v>
      </c>
      <c r="AD50" s="28">
        <v>107.2</v>
      </c>
      <c r="AE50" s="28">
        <v>541.32000000000005</v>
      </c>
      <c r="AF50" s="28">
        <v>241</v>
      </c>
      <c r="AG50" s="28">
        <v>287</v>
      </c>
      <c r="AH50" s="28">
        <v>328.98099999999999</v>
      </c>
      <c r="AI50" s="28">
        <v>109.5</v>
      </c>
      <c r="AJ50" s="28">
        <v>307.18</v>
      </c>
      <c r="AK50" s="28">
        <v>114</v>
      </c>
      <c r="AL50" s="28">
        <v>428</v>
      </c>
      <c r="AM50" s="28">
        <v>363.8</v>
      </c>
      <c r="AN50" s="28">
        <v>110.29</v>
      </c>
      <c r="AO50" s="28">
        <v>350</v>
      </c>
      <c r="AP50" s="28">
        <v>88</v>
      </c>
      <c r="AQ50" s="28">
        <v>152.5</v>
      </c>
      <c r="AR50" s="28">
        <v>70.7</v>
      </c>
      <c r="AS50" s="28">
        <v>2.83</v>
      </c>
      <c r="AT50" s="28">
        <v>0</v>
      </c>
      <c r="AU50" s="28">
        <v>292</v>
      </c>
      <c r="AV50" s="28">
        <v>6.1585000000000001</v>
      </c>
      <c r="AW50" s="28">
        <v>3568.12</v>
      </c>
      <c r="AX50" s="28">
        <v>89</v>
      </c>
      <c r="AY50" s="28">
        <v>0</v>
      </c>
      <c r="AZ50" s="28">
        <v>20.914000000000001</v>
      </c>
      <c r="BA50" s="28">
        <v>68.14</v>
      </c>
      <c r="BB50" s="28">
        <v>458.28</v>
      </c>
      <c r="BC50" s="28">
        <v>1649</v>
      </c>
      <c r="BD50" s="28">
        <v>270.3</v>
      </c>
      <c r="BE50" s="28">
        <v>145</v>
      </c>
      <c r="BF50" s="28">
        <v>250</v>
      </c>
      <c r="BG50" s="28">
        <v>75.849000000000004</v>
      </c>
      <c r="BH50" s="28">
        <v>330</v>
      </c>
      <c r="BI50" s="28">
        <v>0</v>
      </c>
      <c r="BJ50" s="28">
        <v>58.9</v>
      </c>
      <c r="BK50" s="28">
        <v>134.9</v>
      </c>
      <c r="BL50" s="28">
        <v>0</v>
      </c>
      <c r="BM50" s="28">
        <v>442.2</v>
      </c>
      <c r="BN50" s="28">
        <v>350</v>
      </c>
      <c r="BO50" s="28">
        <v>23.5</v>
      </c>
      <c r="BP50" s="28">
        <v>854</v>
      </c>
      <c r="BQ50" s="28">
        <v>1653.08</v>
      </c>
      <c r="BR50" s="28">
        <v>149.625</v>
      </c>
      <c r="BS50" s="28">
        <v>0</v>
      </c>
      <c r="BT50" s="28">
        <v>377.4</v>
      </c>
      <c r="BU50" s="28">
        <v>217</v>
      </c>
      <c r="BV50" s="28">
        <v>130.62</v>
      </c>
      <c r="BW50" s="28">
        <v>151.4</v>
      </c>
      <c r="BX50" s="28">
        <v>160</v>
      </c>
      <c r="BY50" s="28">
        <v>239.08699999999999</v>
      </c>
      <c r="BZ50" s="28">
        <v>0</v>
      </c>
      <c r="CA50" s="28">
        <v>141.72999999999999</v>
      </c>
      <c r="CB50" s="28">
        <v>467.1</v>
      </c>
      <c r="CC50" s="28">
        <v>239.1</v>
      </c>
      <c r="CD50" s="28">
        <v>211</v>
      </c>
      <c r="CE50" s="28">
        <v>327</v>
      </c>
      <c r="CF50" s="28">
        <v>703.8</v>
      </c>
      <c r="CG50" s="28">
        <v>0</v>
      </c>
      <c r="CH50" s="28">
        <v>582</v>
      </c>
      <c r="CI50" s="28">
        <v>650</v>
      </c>
      <c r="CJ50" s="28">
        <v>169</v>
      </c>
      <c r="CK50" s="28">
        <v>42.781999999999996</v>
      </c>
      <c r="CL50" s="28">
        <v>202.38</v>
      </c>
      <c r="CM50" s="28">
        <v>1065</v>
      </c>
      <c r="CN50" s="28">
        <v>69.957999999999998</v>
      </c>
      <c r="CO50" s="28">
        <v>212.5</v>
      </c>
      <c r="CP50" s="28">
        <v>57.1</v>
      </c>
      <c r="CQ50" s="28">
        <v>122.703</v>
      </c>
      <c r="CR50" s="28">
        <v>114.929</v>
      </c>
      <c r="CS50" s="28">
        <v>149.58000000000001</v>
      </c>
      <c r="CT50" s="33"/>
    </row>
    <row r="51" spans="1:98" s="37" customFormat="1" ht="22.8">
      <c r="A51" s="2">
        <v>30</v>
      </c>
      <c r="B51" s="2" t="s">
        <v>29</v>
      </c>
      <c r="C51" s="1" t="s">
        <v>7</v>
      </c>
      <c r="D51" s="28">
        <v>2.6800000000000001E-2</v>
      </c>
      <c r="E51" s="28">
        <v>0</v>
      </c>
      <c r="F51" s="28">
        <v>0</v>
      </c>
      <c r="G51" s="28">
        <v>106.14</v>
      </c>
      <c r="H51" s="28">
        <v>1.5197830000000001</v>
      </c>
      <c r="I51" s="28">
        <v>0</v>
      </c>
      <c r="J51" s="28">
        <v>1.9</v>
      </c>
      <c r="K51" s="28">
        <v>30.856000000000002</v>
      </c>
      <c r="L51" s="28">
        <v>97.5</v>
      </c>
      <c r="M51" s="28">
        <v>161.012</v>
      </c>
      <c r="N51" s="28">
        <v>3.84</v>
      </c>
      <c r="O51" s="28">
        <v>60.8</v>
      </c>
      <c r="P51" s="28">
        <v>7.7</v>
      </c>
      <c r="Q51" s="28">
        <v>55</v>
      </c>
      <c r="R51" s="28">
        <v>0</v>
      </c>
      <c r="S51" s="28">
        <v>42.5</v>
      </c>
      <c r="T51" s="28">
        <v>0</v>
      </c>
      <c r="U51" s="28">
        <v>1E-4</v>
      </c>
      <c r="V51" s="28">
        <v>19.890999999999998</v>
      </c>
      <c r="W51" s="28">
        <v>0</v>
      </c>
      <c r="X51" s="28">
        <v>0</v>
      </c>
      <c r="Y51" s="28">
        <v>109</v>
      </c>
      <c r="Z51" s="28">
        <v>0</v>
      </c>
      <c r="AA51" s="28">
        <v>1</v>
      </c>
      <c r="AB51" s="28">
        <v>48.2</v>
      </c>
      <c r="AC51" s="28">
        <v>0</v>
      </c>
      <c r="AD51" s="28">
        <v>1.9</v>
      </c>
      <c r="AE51" s="28">
        <v>51.12</v>
      </c>
      <c r="AF51" s="28">
        <v>38</v>
      </c>
      <c r="AG51" s="28">
        <v>0</v>
      </c>
      <c r="AH51" s="28">
        <v>0</v>
      </c>
      <c r="AI51" s="28">
        <v>0</v>
      </c>
      <c r="AJ51" s="28">
        <v>0.33500000000000002</v>
      </c>
      <c r="AK51" s="28">
        <v>0</v>
      </c>
      <c r="AL51" s="28">
        <v>63.5</v>
      </c>
      <c r="AM51" s="28">
        <v>71.7</v>
      </c>
      <c r="AN51" s="28">
        <v>0.67</v>
      </c>
      <c r="AO51" s="28">
        <v>60</v>
      </c>
      <c r="AP51" s="28">
        <v>0</v>
      </c>
      <c r="AQ51" s="28">
        <v>13.93</v>
      </c>
      <c r="AR51" s="28">
        <v>0</v>
      </c>
      <c r="AS51" s="28">
        <v>0</v>
      </c>
      <c r="AT51" s="28">
        <v>0</v>
      </c>
      <c r="AU51" s="28">
        <v>0</v>
      </c>
      <c r="AV51" s="28">
        <v>0.61580000000000001</v>
      </c>
      <c r="AW51" s="28">
        <v>293.12</v>
      </c>
      <c r="AX51" s="28">
        <v>0</v>
      </c>
      <c r="AY51" s="28">
        <v>1.2E-2</v>
      </c>
      <c r="AZ51" s="28">
        <v>0</v>
      </c>
      <c r="BA51" s="28">
        <v>0</v>
      </c>
      <c r="BB51" s="28">
        <v>178.73</v>
      </c>
      <c r="BC51" s="28">
        <v>293</v>
      </c>
      <c r="BD51" s="28">
        <v>52</v>
      </c>
      <c r="BE51" s="28">
        <v>0</v>
      </c>
      <c r="BF51" s="28">
        <v>0</v>
      </c>
      <c r="BG51" s="28">
        <v>33.636000000000003</v>
      </c>
      <c r="BH51" s="28">
        <v>39.799999999999997</v>
      </c>
      <c r="BI51" s="28">
        <v>0</v>
      </c>
      <c r="BJ51" s="28">
        <v>0</v>
      </c>
      <c r="BK51" s="28">
        <v>26.98</v>
      </c>
      <c r="BL51" s="28">
        <v>0</v>
      </c>
      <c r="BM51" s="28">
        <v>0</v>
      </c>
      <c r="BN51" s="28">
        <v>80</v>
      </c>
      <c r="BO51" s="28">
        <v>0</v>
      </c>
      <c r="BP51" s="28">
        <v>0.35</v>
      </c>
      <c r="BQ51" s="28">
        <v>56.58</v>
      </c>
      <c r="BR51" s="28">
        <v>13.6</v>
      </c>
      <c r="BS51" s="28">
        <v>0</v>
      </c>
      <c r="BT51" s="28">
        <v>0</v>
      </c>
      <c r="BU51" s="28">
        <v>3</v>
      </c>
      <c r="BV51" s="28">
        <v>0</v>
      </c>
      <c r="BW51" s="28">
        <v>8</v>
      </c>
      <c r="BX51" s="28">
        <v>0</v>
      </c>
      <c r="BY51" s="28">
        <v>0</v>
      </c>
      <c r="BZ51" s="28">
        <v>0</v>
      </c>
      <c r="CA51" s="28">
        <v>7.47</v>
      </c>
      <c r="CB51" s="28">
        <v>0</v>
      </c>
      <c r="CC51" s="28">
        <v>175.2</v>
      </c>
      <c r="CD51" s="28">
        <v>8</v>
      </c>
      <c r="CE51" s="28">
        <v>0</v>
      </c>
      <c r="CF51" s="28">
        <v>0</v>
      </c>
      <c r="CG51" s="28">
        <v>0</v>
      </c>
      <c r="CH51" s="28">
        <v>244.7</v>
      </c>
      <c r="CI51" s="28">
        <v>59.1</v>
      </c>
      <c r="CJ51" s="28">
        <v>17</v>
      </c>
      <c r="CK51" s="28">
        <v>0</v>
      </c>
      <c r="CL51" s="28">
        <v>0.193</v>
      </c>
      <c r="CM51" s="28">
        <v>0.82</v>
      </c>
      <c r="CN51" s="28">
        <v>0</v>
      </c>
      <c r="CO51" s="28">
        <v>82.7</v>
      </c>
      <c r="CP51" s="28">
        <v>0</v>
      </c>
      <c r="CQ51" s="28">
        <v>0.08</v>
      </c>
      <c r="CR51" s="28">
        <v>0</v>
      </c>
      <c r="CS51" s="28">
        <v>23.806000000000001</v>
      </c>
      <c r="CT51" s="33"/>
    </row>
    <row r="52" spans="1:98" s="37" customFormat="1" ht="34.200000000000003">
      <c r="A52" s="2">
        <v>31</v>
      </c>
      <c r="B52" s="2" t="s">
        <v>30</v>
      </c>
      <c r="C52" s="1" t="s">
        <v>7</v>
      </c>
      <c r="D52" s="28">
        <v>134.94999999999999</v>
      </c>
      <c r="E52" s="28">
        <v>13.96</v>
      </c>
      <c r="F52" s="28">
        <v>88.06</v>
      </c>
      <c r="G52" s="28">
        <v>61.92</v>
      </c>
      <c r="H52" s="28">
        <v>403.16</v>
      </c>
      <c r="I52" s="28">
        <v>129.565</v>
      </c>
      <c r="J52" s="28">
        <v>8.92</v>
      </c>
      <c r="K52" s="28">
        <v>63.347000000000001</v>
      </c>
      <c r="L52" s="28">
        <v>126.7</v>
      </c>
      <c r="M52" s="28">
        <v>158.6</v>
      </c>
      <c r="N52" s="28">
        <v>185.33</v>
      </c>
      <c r="O52" s="28">
        <v>171.2</v>
      </c>
      <c r="P52" s="28">
        <v>131.55000000000001</v>
      </c>
      <c r="Q52" s="28">
        <v>652</v>
      </c>
      <c r="R52" s="28">
        <v>86.262</v>
      </c>
      <c r="S52" s="28">
        <v>441.85</v>
      </c>
      <c r="T52" s="28">
        <v>46.7</v>
      </c>
      <c r="U52" s="28">
        <v>19.562999999999999</v>
      </c>
      <c r="V52" s="28">
        <v>10.688000000000001</v>
      </c>
      <c r="W52" s="28">
        <v>69</v>
      </c>
      <c r="X52" s="28">
        <v>71.400000000000006</v>
      </c>
      <c r="Y52" s="28">
        <v>459.1</v>
      </c>
      <c r="Z52" s="28">
        <v>73.272000000000006</v>
      </c>
      <c r="AA52" s="28">
        <v>225.4</v>
      </c>
      <c r="AB52" s="28">
        <v>71.7</v>
      </c>
      <c r="AC52" s="28">
        <v>360</v>
      </c>
      <c r="AD52" s="28">
        <v>109.1</v>
      </c>
      <c r="AE52" s="28">
        <v>400.2</v>
      </c>
      <c r="AF52" s="28">
        <v>152</v>
      </c>
      <c r="AG52" s="28">
        <v>0</v>
      </c>
      <c r="AH52" s="28">
        <v>328.98099999999999</v>
      </c>
      <c r="AI52" s="28">
        <v>109.5</v>
      </c>
      <c r="AJ52" s="28">
        <v>306.85000000000002</v>
      </c>
      <c r="AK52" s="28">
        <v>114</v>
      </c>
      <c r="AL52" s="28">
        <v>364.5</v>
      </c>
      <c r="AM52" s="28">
        <v>292.10000000000002</v>
      </c>
      <c r="AN52" s="28">
        <v>64.400000000000006</v>
      </c>
      <c r="AO52" s="28">
        <v>290</v>
      </c>
      <c r="AP52" s="28">
        <v>88</v>
      </c>
      <c r="AQ52" s="28">
        <v>126</v>
      </c>
      <c r="AR52" s="28">
        <v>70.7</v>
      </c>
      <c r="AS52" s="28">
        <v>2.83</v>
      </c>
      <c r="AT52" s="28">
        <v>0</v>
      </c>
      <c r="AU52" s="28">
        <v>292</v>
      </c>
      <c r="AV52" s="28">
        <v>5.5427</v>
      </c>
      <c r="AW52" s="28">
        <v>2569.6</v>
      </c>
      <c r="AX52" s="28">
        <v>26</v>
      </c>
      <c r="AY52" s="28">
        <v>0</v>
      </c>
      <c r="AZ52" s="28">
        <v>0</v>
      </c>
      <c r="BA52" s="28">
        <v>68.14</v>
      </c>
      <c r="BB52" s="28">
        <v>215.39</v>
      </c>
      <c r="BC52" s="28">
        <v>1086</v>
      </c>
      <c r="BD52" s="28">
        <v>159.30000000000001</v>
      </c>
      <c r="BE52" s="28">
        <v>145</v>
      </c>
      <c r="BF52" s="28">
        <v>175</v>
      </c>
      <c r="BG52" s="28">
        <v>34.116999999999997</v>
      </c>
      <c r="BH52" s="28">
        <v>285</v>
      </c>
      <c r="BI52" s="28">
        <v>0</v>
      </c>
      <c r="BJ52" s="28">
        <v>58.9</v>
      </c>
      <c r="BK52" s="28">
        <v>134.9</v>
      </c>
      <c r="BL52" s="28">
        <v>0</v>
      </c>
      <c r="BM52" s="28">
        <v>332.9</v>
      </c>
      <c r="BN52" s="28">
        <v>251</v>
      </c>
      <c r="BO52" s="28">
        <v>23.5</v>
      </c>
      <c r="BP52" s="28">
        <v>818.13</v>
      </c>
      <c r="BQ52" s="28">
        <v>1250.01</v>
      </c>
      <c r="BR52" s="28">
        <v>0</v>
      </c>
      <c r="BS52" s="28">
        <v>0</v>
      </c>
      <c r="BT52" s="28">
        <v>377.4</v>
      </c>
      <c r="BU52" s="28">
        <v>214</v>
      </c>
      <c r="BV52" s="28">
        <v>130.62</v>
      </c>
      <c r="BW52" s="28">
        <v>151.4</v>
      </c>
      <c r="BX52" s="28">
        <v>0</v>
      </c>
      <c r="BY52" s="28">
        <v>239.08699999999999</v>
      </c>
      <c r="BZ52" s="28">
        <v>0</v>
      </c>
      <c r="CA52" s="28">
        <v>134.26</v>
      </c>
      <c r="CB52" s="28">
        <v>467.1</v>
      </c>
      <c r="CC52" s="28">
        <v>157.5</v>
      </c>
      <c r="CD52" s="28">
        <v>203</v>
      </c>
      <c r="CE52" s="28">
        <v>327</v>
      </c>
      <c r="CF52" s="28">
        <v>703.8</v>
      </c>
      <c r="CG52" s="28">
        <v>0</v>
      </c>
      <c r="CH52" s="28">
        <v>250.5</v>
      </c>
      <c r="CI52" s="28">
        <v>590.9</v>
      </c>
      <c r="CJ52" s="28">
        <v>145</v>
      </c>
      <c r="CK52" s="28">
        <v>42.728000000000002</v>
      </c>
      <c r="CL52" s="28">
        <v>228.74</v>
      </c>
      <c r="CM52" s="28">
        <v>338</v>
      </c>
      <c r="CN52" s="28">
        <v>69.957999999999998</v>
      </c>
      <c r="CO52" s="28">
        <v>112.3</v>
      </c>
      <c r="CP52" s="28">
        <v>57.1</v>
      </c>
      <c r="CQ52" s="28">
        <v>122.62</v>
      </c>
      <c r="CR52" s="28">
        <v>114.929</v>
      </c>
      <c r="CS52" s="28">
        <v>136.81</v>
      </c>
      <c r="CT52" s="33"/>
    </row>
    <row r="53" spans="1:98" s="37" customFormat="1" ht="22.8">
      <c r="A53" s="2">
        <v>32</v>
      </c>
      <c r="B53" s="2" t="s">
        <v>31</v>
      </c>
      <c r="C53" s="1" t="s">
        <v>7</v>
      </c>
      <c r="D53" s="28">
        <v>1.05</v>
      </c>
      <c r="E53" s="28">
        <v>0</v>
      </c>
      <c r="F53" s="28">
        <v>0</v>
      </c>
      <c r="G53" s="28">
        <v>0.15</v>
      </c>
      <c r="H53" s="28">
        <v>2.356958E-2</v>
      </c>
      <c r="I53" s="28">
        <v>0</v>
      </c>
      <c r="J53" s="28">
        <v>4.1500000000000004</v>
      </c>
      <c r="K53" s="28">
        <v>1.67</v>
      </c>
      <c r="L53" s="28">
        <v>23.9</v>
      </c>
      <c r="M53" s="28">
        <v>32.44</v>
      </c>
      <c r="N53" s="28">
        <v>60.31</v>
      </c>
      <c r="O53" s="28">
        <v>12.6</v>
      </c>
      <c r="P53" s="28">
        <v>0</v>
      </c>
      <c r="Q53" s="28">
        <v>15</v>
      </c>
      <c r="R53" s="28">
        <v>0</v>
      </c>
      <c r="S53" s="28">
        <v>0.01</v>
      </c>
      <c r="T53" s="28">
        <v>0.02</v>
      </c>
      <c r="U53" s="28">
        <v>1E-4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90</v>
      </c>
      <c r="AF53" s="28">
        <v>0</v>
      </c>
      <c r="AG53" s="28">
        <v>0.83</v>
      </c>
      <c r="AH53" s="28">
        <v>0</v>
      </c>
      <c r="AI53" s="28">
        <v>0</v>
      </c>
      <c r="AJ53" s="28">
        <v>0</v>
      </c>
      <c r="AK53" s="28">
        <v>0</v>
      </c>
      <c r="AL53" s="28">
        <v>67.2</v>
      </c>
      <c r="AM53" s="28">
        <v>0</v>
      </c>
      <c r="AN53" s="28">
        <v>0</v>
      </c>
      <c r="AO53" s="28">
        <v>0</v>
      </c>
      <c r="AP53" s="28">
        <v>0</v>
      </c>
      <c r="AQ53" s="28">
        <v>0</v>
      </c>
      <c r="AR53" s="28">
        <v>0</v>
      </c>
      <c r="AS53" s="28">
        <v>0</v>
      </c>
      <c r="AT53" s="28">
        <v>0</v>
      </c>
      <c r="AU53" s="28">
        <v>0</v>
      </c>
      <c r="AV53" s="28">
        <v>0</v>
      </c>
      <c r="AW53" s="28">
        <v>705.4</v>
      </c>
      <c r="AX53" s="28">
        <v>63</v>
      </c>
      <c r="AY53" s="28">
        <v>0</v>
      </c>
      <c r="AZ53" s="28">
        <v>0</v>
      </c>
      <c r="BA53" s="28">
        <v>0</v>
      </c>
      <c r="BB53" s="28">
        <v>18.329999999999998</v>
      </c>
      <c r="BC53" s="28">
        <v>270</v>
      </c>
      <c r="BD53" s="28">
        <v>0</v>
      </c>
      <c r="BE53" s="28">
        <v>0</v>
      </c>
      <c r="BF53" s="28">
        <v>75</v>
      </c>
      <c r="BG53" s="28">
        <v>0</v>
      </c>
      <c r="BH53" s="28">
        <v>5.2</v>
      </c>
      <c r="BI53" s="28">
        <v>0</v>
      </c>
      <c r="BJ53" s="28">
        <v>0</v>
      </c>
      <c r="BK53" s="28">
        <v>0</v>
      </c>
      <c r="BL53" s="28">
        <v>0</v>
      </c>
      <c r="BM53" s="28">
        <v>0</v>
      </c>
      <c r="BN53" s="28">
        <v>0</v>
      </c>
      <c r="BO53" s="28">
        <v>0</v>
      </c>
      <c r="BP53" s="28">
        <v>0</v>
      </c>
      <c r="BQ53" s="28">
        <v>182.53</v>
      </c>
      <c r="BR53" s="28">
        <v>149.6</v>
      </c>
      <c r="BS53" s="28">
        <v>0</v>
      </c>
      <c r="BT53" s="28">
        <v>0</v>
      </c>
      <c r="BU53" s="28">
        <v>0</v>
      </c>
      <c r="BV53" s="28">
        <v>0</v>
      </c>
      <c r="BW53" s="28">
        <v>0</v>
      </c>
      <c r="BX53" s="28">
        <v>0</v>
      </c>
      <c r="BY53" s="28">
        <v>0</v>
      </c>
      <c r="BZ53" s="28">
        <v>0</v>
      </c>
      <c r="CA53" s="28">
        <v>0</v>
      </c>
      <c r="CB53" s="28">
        <v>0</v>
      </c>
      <c r="CC53" s="28">
        <v>132.30000000000001</v>
      </c>
      <c r="CD53" s="28">
        <v>0</v>
      </c>
      <c r="CE53" s="28">
        <v>2E-3</v>
      </c>
      <c r="CF53" s="28">
        <v>0</v>
      </c>
      <c r="CG53" s="28">
        <v>0</v>
      </c>
      <c r="CH53" s="28">
        <v>250.5</v>
      </c>
      <c r="CI53" s="28">
        <v>0</v>
      </c>
      <c r="CJ53" s="28">
        <v>7</v>
      </c>
      <c r="CK53" s="28">
        <v>0</v>
      </c>
      <c r="CL53" s="28">
        <v>3.1160000000000001</v>
      </c>
      <c r="CM53" s="28">
        <v>0.8</v>
      </c>
      <c r="CN53" s="28">
        <v>0</v>
      </c>
      <c r="CO53" s="28">
        <v>17.5</v>
      </c>
      <c r="CP53" s="28">
        <v>0</v>
      </c>
      <c r="CQ53" s="28">
        <v>3.0000000000000001E-3</v>
      </c>
      <c r="CR53" s="28">
        <v>0</v>
      </c>
      <c r="CS53" s="28">
        <v>0</v>
      </c>
      <c r="CT53" s="33"/>
    </row>
    <row r="54" spans="1:98" s="37" customFormat="1">
      <c r="A54" s="30"/>
      <c r="B54" s="30"/>
      <c r="C54" s="3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33"/>
    </row>
    <row r="55" spans="1:98" s="37" customFormat="1" ht="22.8">
      <c r="A55" s="2">
        <v>33</v>
      </c>
      <c r="B55" s="2" t="s">
        <v>33</v>
      </c>
      <c r="C55" s="1" t="s">
        <v>81</v>
      </c>
      <c r="D55" s="28">
        <v>0</v>
      </c>
      <c r="E55" s="28">
        <v>0</v>
      </c>
      <c r="F55" s="28">
        <v>0</v>
      </c>
      <c r="G55" s="28">
        <v>0</v>
      </c>
      <c r="H55" s="28">
        <v>1.2</v>
      </c>
      <c r="I55" s="28">
        <v>14.7365903</v>
      </c>
      <c r="J55" s="28">
        <v>0.19</v>
      </c>
      <c r="K55" s="28">
        <v>5.28</v>
      </c>
      <c r="L55" s="28">
        <v>4.95</v>
      </c>
      <c r="M55" s="28">
        <v>0</v>
      </c>
      <c r="N55" s="28">
        <v>36</v>
      </c>
      <c r="O55" s="28">
        <v>4.5199999999999996</v>
      </c>
      <c r="P55" s="28">
        <v>2.81</v>
      </c>
      <c r="Q55" s="28">
        <v>5</v>
      </c>
      <c r="R55" s="28">
        <v>1.64</v>
      </c>
      <c r="S55" s="28">
        <v>33.85</v>
      </c>
      <c r="T55" s="28">
        <v>1.0000000000000001E-5</v>
      </c>
      <c r="U55" s="28">
        <v>9.9999999999999995E-8</v>
      </c>
      <c r="V55" s="28">
        <v>7.0000000000000007E-2</v>
      </c>
      <c r="W55" s="28">
        <v>82</v>
      </c>
      <c r="X55" s="28">
        <v>0.03</v>
      </c>
      <c r="Y55" s="28">
        <v>137.30000000000001</v>
      </c>
      <c r="Z55" s="28">
        <v>0.5</v>
      </c>
      <c r="AA55" s="28">
        <v>19.03</v>
      </c>
      <c r="AB55" s="28">
        <v>0</v>
      </c>
      <c r="AC55" s="28">
        <v>2.2999999999999998</v>
      </c>
      <c r="AD55" s="28">
        <v>6.09</v>
      </c>
      <c r="AE55" s="28">
        <v>40.86</v>
      </c>
      <c r="AF55" s="28">
        <v>0</v>
      </c>
      <c r="AG55" s="28">
        <v>15.781000000000001</v>
      </c>
      <c r="AH55" s="28">
        <v>1.863</v>
      </c>
      <c r="AI55" s="28">
        <v>0</v>
      </c>
      <c r="AJ55" s="28">
        <v>8.9600000000000009</v>
      </c>
      <c r="AK55" s="28">
        <v>2.59</v>
      </c>
      <c r="AL55" s="28">
        <v>3.54</v>
      </c>
      <c r="AM55" s="28">
        <v>9.9999999999999995E-7</v>
      </c>
      <c r="AN55" s="28">
        <v>0</v>
      </c>
      <c r="AO55" s="28">
        <v>2.17</v>
      </c>
      <c r="AP55" s="28">
        <v>0</v>
      </c>
      <c r="AQ55" s="28">
        <v>58.3</v>
      </c>
      <c r="AR55" s="28">
        <v>69.900000000000006</v>
      </c>
      <c r="AS55" s="28">
        <v>0</v>
      </c>
      <c r="AT55" s="28">
        <v>0</v>
      </c>
      <c r="AU55" s="28">
        <v>0</v>
      </c>
      <c r="AV55" s="28">
        <v>0</v>
      </c>
      <c r="AW55" s="28">
        <v>187.6</v>
      </c>
      <c r="AX55" s="28">
        <v>5.0000000000000001E-3</v>
      </c>
      <c r="AY55" s="28">
        <v>4</v>
      </c>
      <c r="AZ55" s="28">
        <v>0</v>
      </c>
      <c r="BA55" s="28">
        <v>0</v>
      </c>
      <c r="BB55" s="28">
        <v>66.372200000000007</v>
      </c>
      <c r="BC55" s="28">
        <v>1.66</v>
      </c>
      <c r="BD55" s="28">
        <v>4.5</v>
      </c>
      <c r="BE55" s="28">
        <v>0</v>
      </c>
      <c r="BF55" s="28">
        <v>0</v>
      </c>
      <c r="BG55" s="28">
        <v>4.0000000000000001E-3</v>
      </c>
      <c r="BH55" s="28">
        <v>44</v>
      </c>
      <c r="BI55" s="28">
        <v>0</v>
      </c>
      <c r="BJ55" s="28">
        <v>0.03</v>
      </c>
      <c r="BK55" s="28">
        <v>0.16</v>
      </c>
      <c r="BL55" s="28">
        <v>0</v>
      </c>
      <c r="BM55" s="28">
        <v>1.6354</v>
      </c>
      <c r="BN55" s="28">
        <v>0</v>
      </c>
      <c r="BO55" s="28">
        <v>0</v>
      </c>
      <c r="BP55" s="28">
        <v>13</v>
      </c>
      <c r="BQ55" s="28">
        <v>60.04</v>
      </c>
      <c r="BR55" s="28">
        <v>0.317</v>
      </c>
      <c r="BS55" s="28">
        <v>0.83650000000000002</v>
      </c>
      <c r="BT55" s="28">
        <v>45.5</v>
      </c>
      <c r="BU55" s="28">
        <v>262.41000000000003</v>
      </c>
      <c r="BV55" s="28">
        <v>0.90159999999999996</v>
      </c>
      <c r="BW55" s="28">
        <v>8.5</v>
      </c>
      <c r="BX55" s="28">
        <v>45.35</v>
      </c>
      <c r="BY55" s="28">
        <v>0</v>
      </c>
      <c r="BZ55" s="28">
        <v>5.2</v>
      </c>
      <c r="CA55" s="28">
        <v>0.14000000000000001</v>
      </c>
      <c r="CB55" s="28">
        <v>5.96</v>
      </c>
      <c r="CC55" s="28">
        <v>8.6158000000000001</v>
      </c>
      <c r="CD55" s="28">
        <v>8.64</v>
      </c>
      <c r="CE55" s="28">
        <v>2.2200000000000002</v>
      </c>
      <c r="CF55" s="28">
        <v>2.41</v>
      </c>
      <c r="CG55" s="28">
        <v>0</v>
      </c>
      <c r="CH55" s="28">
        <v>14.1</v>
      </c>
      <c r="CI55" s="28">
        <v>0.49</v>
      </c>
      <c r="CJ55" s="28">
        <v>5.14</v>
      </c>
      <c r="CK55" s="28">
        <v>33.03</v>
      </c>
      <c r="CL55" s="28">
        <v>0.55000000000000004</v>
      </c>
      <c r="CM55" s="28">
        <v>22.3</v>
      </c>
      <c r="CN55" s="28">
        <v>0</v>
      </c>
      <c r="CO55" s="28">
        <v>1.5</v>
      </c>
      <c r="CP55" s="28">
        <v>0</v>
      </c>
      <c r="CQ55" s="28">
        <v>0.17100000000000001</v>
      </c>
      <c r="CR55" s="28">
        <v>5.4</v>
      </c>
      <c r="CS55" s="28">
        <v>2.93</v>
      </c>
      <c r="CT55" s="33"/>
    </row>
    <row r="56" spans="1:98" s="37" customFormat="1" ht="22.8">
      <c r="A56" s="2">
        <v>34</v>
      </c>
      <c r="B56" s="2" t="s">
        <v>32</v>
      </c>
      <c r="C56" s="1" t="s">
        <v>81</v>
      </c>
      <c r="D56" s="28">
        <v>36.9</v>
      </c>
      <c r="E56" s="28">
        <v>7.4</v>
      </c>
      <c r="F56" s="28">
        <v>103.36</v>
      </c>
      <c r="G56" s="28">
        <v>34.340000000000003</v>
      </c>
      <c r="H56" s="28">
        <v>97.438000000000002</v>
      </c>
      <c r="I56" s="28">
        <v>6.5536000000000003</v>
      </c>
      <c r="J56" s="28">
        <v>6.37</v>
      </c>
      <c r="K56" s="28">
        <v>117.83</v>
      </c>
      <c r="L56" s="28">
        <v>21.31</v>
      </c>
      <c r="M56" s="28">
        <v>15.7</v>
      </c>
      <c r="N56" s="28">
        <v>0</v>
      </c>
      <c r="O56" s="28">
        <v>122</v>
      </c>
      <c r="P56" s="28">
        <v>118.6</v>
      </c>
      <c r="Q56" s="28">
        <v>172</v>
      </c>
      <c r="R56" s="28">
        <v>2.8</v>
      </c>
      <c r="S56" s="28">
        <v>177.17</v>
      </c>
      <c r="T56" s="28">
        <v>99.915804000000009</v>
      </c>
      <c r="U56" s="28">
        <v>1.657</v>
      </c>
      <c r="V56" s="28">
        <v>51.09</v>
      </c>
      <c r="W56" s="28">
        <v>40.69</v>
      </c>
      <c r="X56" s="28">
        <v>8.1999999999999993</v>
      </c>
      <c r="Y56" s="28">
        <v>246</v>
      </c>
      <c r="Z56" s="28">
        <v>9.2200000000000006</v>
      </c>
      <c r="AA56" s="28">
        <v>2</v>
      </c>
      <c r="AB56" s="28">
        <v>104.5</v>
      </c>
      <c r="AC56" s="28">
        <v>54.6</v>
      </c>
      <c r="AD56" s="28">
        <v>14.74</v>
      </c>
      <c r="AE56" s="28">
        <v>102</v>
      </c>
      <c r="AF56" s="28">
        <v>18</v>
      </c>
      <c r="AG56" s="28">
        <v>24.038399999999999</v>
      </c>
      <c r="AH56" s="28">
        <v>26.5</v>
      </c>
      <c r="AI56" s="28">
        <v>2.36</v>
      </c>
      <c r="AJ56" s="28">
        <v>26.4</v>
      </c>
      <c r="AK56" s="28">
        <v>17.71</v>
      </c>
      <c r="AL56" s="28">
        <v>12</v>
      </c>
      <c r="AM56" s="28">
        <v>58.8</v>
      </c>
      <c r="AN56" s="28">
        <v>66.25</v>
      </c>
      <c r="AO56" s="28">
        <v>41.5</v>
      </c>
      <c r="AP56" s="28">
        <v>0</v>
      </c>
      <c r="AQ56" s="28">
        <v>4</v>
      </c>
      <c r="AR56" s="28">
        <v>0.34</v>
      </c>
      <c r="AS56" s="28">
        <v>7.0000000000000007E-2</v>
      </c>
      <c r="AT56" s="28">
        <v>3.27</v>
      </c>
      <c r="AU56" s="28">
        <v>31.2</v>
      </c>
      <c r="AV56" s="28">
        <v>0.34</v>
      </c>
      <c r="AW56" s="28">
        <v>1151.4000000000001</v>
      </c>
      <c r="AX56" s="28">
        <v>83.47</v>
      </c>
      <c r="AY56" s="28">
        <v>28</v>
      </c>
      <c r="AZ56" s="28">
        <v>4.67</v>
      </c>
      <c r="BA56" s="28">
        <v>0</v>
      </c>
      <c r="BB56" s="28">
        <v>19.5</v>
      </c>
      <c r="BC56" s="28">
        <v>131</v>
      </c>
      <c r="BD56" s="28">
        <v>132</v>
      </c>
      <c r="BE56" s="28">
        <v>11.93</v>
      </c>
      <c r="BF56" s="28">
        <v>105.2</v>
      </c>
      <c r="BG56" s="28">
        <v>4.67</v>
      </c>
      <c r="BH56" s="28">
        <v>372</v>
      </c>
      <c r="BI56" s="28">
        <v>0</v>
      </c>
      <c r="BJ56" s="28">
        <v>0</v>
      </c>
      <c r="BK56" s="28">
        <v>10</v>
      </c>
      <c r="BL56" s="28">
        <v>1</v>
      </c>
      <c r="BM56" s="28">
        <v>73.099999999999994</v>
      </c>
      <c r="BN56" s="28">
        <v>5.38</v>
      </c>
      <c r="BO56" s="28">
        <v>6.3E-2</v>
      </c>
      <c r="BP56" s="28">
        <v>201</v>
      </c>
      <c r="BQ56" s="28">
        <v>63.3</v>
      </c>
      <c r="BR56" s="28">
        <v>54.67</v>
      </c>
      <c r="BS56" s="28">
        <v>19.86</v>
      </c>
      <c r="BT56" s="28">
        <v>11.26</v>
      </c>
      <c r="BU56" s="28">
        <v>0</v>
      </c>
      <c r="BV56" s="28">
        <v>12.137700000000001</v>
      </c>
      <c r="BW56" s="28">
        <v>52.8</v>
      </c>
      <c r="BX56" s="28">
        <v>38.840000000000003</v>
      </c>
      <c r="BY56" s="28">
        <v>2.83</v>
      </c>
      <c r="BZ56" s="28">
        <v>54.95</v>
      </c>
      <c r="CA56" s="28">
        <v>21</v>
      </c>
      <c r="CB56" s="28">
        <v>31.26</v>
      </c>
      <c r="CC56" s="28">
        <v>10.93</v>
      </c>
      <c r="CD56" s="28">
        <v>97.56</v>
      </c>
      <c r="CE56" s="28">
        <v>14.1</v>
      </c>
      <c r="CF56" s="28">
        <v>5.72</v>
      </c>
      <c r="CG56" s="28">
        <v>89.600000000000009</v>
      </c>
      <c r="CH56" s="28">
        <v>48.54</v>
      </c>
      <c r="CI56" s="28">
        <v>382.1</v>
      </c>
      <c r="CJ56" s="28">
        <v>141.80000000000001</v>
      </c>
      <c r="CK56" s="28">
        <v>18.489999999999998</v>
      </c>
      <c r="CL56" s="28">
        <v>2.6819999999999999</v>
      </c>
      <c r="CM56" s="28">
        <v>103.6</v>
      </c>
      <c r="CN56" s="28">
        <v>31.07</v>
      </c>
      <c r="CO56" s="28">
        <v>153.19999999999999</v>
      </c>
      <c r="CP56" s="28">
        <v>29.17</v>
      </c>
      <c r="CQ56" s="28">
        <v>3.78</v>
      </c>
      <c r="CR56" s="28">
        <v>27.73</v>
      </c>
      <c r="CS56" s="28">
        <v>66.900000000000006</v>
      </c>
      <c r="CT56" s="33"/>
    </row>
    <row r="57" spans="1:98" s="37" customFormat="1" ht="22.8">
      <c r="A57" s="2">
        <v>35</v>
      </c>
      <c r="B57" s="2" t="s">
        <v>34</v>
      </c>
      <c r="C57" s="1" t="s">
        <v>81</v>
      </c>
      <c r="D57" s="28">
        <v>15</v>
      </c>
      <c r="E57" s="28">
        <v>0</v>
      </c>
      <c r="F57" s="28">
        <v>32.799999999999997</v>
      </c>
      <c r="G57" s="28">
        <v>17.899999999999999</v>
      </c>
      <c r="H57" s="28">
        <v>19.96</v>
      </c>
      <c r="I57" s="28">
        <v>18.190000000000001</v>
      </c>
      <c r="J57" s="28">
        <v>0</v>
      </c>
      <c r="K57" s="28">
        <v>0</v>
      </c>
      <c r="L57" s="28">
        <v>34.700000000000003</v>
      </c>
      <c r="M57" s="28">
        <v>16</v>
      </c>
      <c r="N57" s="28">
        <v>20.55</v>
      </c>
      <c r="O57" s="28">
        <v>10.8</v>
      </c>
      <c r="P57" s="28">
        <v>22.16</v>
      </c>
      <c r="Q57" s="28">
        <v>63</v>
      </c>
      <c r="R57" s="28">
        <v>22</v>
      </c>
      <c r="S57" s="28">
        <v>57</v>
      </c>
      <c r="T57" s="28">
        <v>14.574294</v>
      </c>
      <c r="U57" s="28">
        <v>13</v>
      </c>
      <c r="V57" s="28">
        <v>2.33</v>
      </c>
      <c r="W57" s="28">
        <v>0</v>
      </c>
      <c r="X57" s="28">
        <v>1.67</v>
      </c>
      <c r="Y57" s="28">
        <v>72</v>
      </c>
      <c r="Z57" s="28">
        <v>2.4900000000000002</v>
      </c>
      <c r="AA57" s="28">
        <v>11.99</v>
      </c>
      <c r="AB57" s="28">
        <v>32.25</v>
      </c>
      <c r="AC57" s="28">
        <v>14</v>
      </c>
      <c r="AD57" s="28">
        <v>9</v>
      </c>
      <c r="AE57" s="28">
        <v>50</v>
      </c>
      <c r="AF57" s="28">
        <v>0</v>
      </c>
      <c r="AG57" s="28">
        <v>23.26</v>
      </c>
      <c r="AH57" s="28">
        <v>65</v>
      </c>
      <c r="AI57" s="28">
        <v>17.9101</v>
      </c>
      <c r="AJ57" s="28">
        <v>175.8</v>
      </c>
      <c r="AK57" s="28">
        <v>17.36</v>
      </c>
      <c r="AL57" s="28">
        <v>11.6</v>
      </c>
      <c r="AM57" s="28">
        <v>83.54</v>
      </c>
      <c r="AN57" s="28">
        <v>0</v>
      </c>
      <c r="AO57" s="28">
        <v>16.8</v>
      </c>
      <c r="AP57" s="28">
        <v>0</v>
      </c>
      <c r="AQ57" s="28">
        <v>46.34</v>
      </c>
      <c r="AR57" s="28">
        <v>11.067</v>
      </c>
      <c r="AS57" s="28">
        <v>2.5299999999999998</v>
      </c>
      <c r="AT57" s="28">
        <v>17</v>
      </c>
      <c r="AU57" s="28">
        <v>0</v>
      </c>
      <c r="AV57" s="28">
        <v>0</v>
      </c>
      <c r="AW57" s="28">
        <v>78.397000000000006</v>
      </c>
      <c r="AX57" s="28">
        <v>12</v>
      </c>
      <c r="AY57" s="28">
        <v>1.54</v>
      </c>
      <c r="AZ57" s="28">
        <v>1.72</v>
      </c>
      <c r="BA57" s="28">
        <v>7.8</v>
      </c>
      <c r="BB57" s="28">
        <v>0</v>
      </c>
      <c r="BC57" s="28">
        <v>65.12</v>
      </c>
      <c r="BD57" s="28">
        <v>121.9</v>
      </c>
      <c r="BE57" s="28">
        <v>14.2</v>
      </c>
      <c r="BF57" s="28">
        <v>32.770000000000003</v>
      </c>
      <c r="BG57" s="28">
        <v>29.24</v>
      </c>
      <c r="BH57" s="28">
        <v>120</v>
      </c>
      <c r="BI57" s="28">
        <v>0</v>
      </c>
      <c r="BJ57" s="28">
        <v>0</v>
      </c>
      <c r="BK57" s="28">
        <v>10.02</v>
      </c>
      <c r="BL57" s="28">
        <v>1.79</v>
      </c>
      <c r="BM57" s="28">
        <v>0</v>
      </c>
      <c r="BN57" s="28">
        <v>0</v>
      </c>
      <c r="BO57" s="28">
        <v>8.31</v>
      </c>
      <c r="BP57" s="28">
        <v>55.98</v>
      </c>
      <c r="BQ57" s="28">
        <v>132</v>
      </c>
      <c r="BR57" s="28">
        <v>9.7220549999999992</v>
      </c>
      <c r="BS57" s="28">
        <v>3.82</v>
      </c>
      <c r="BT57" s="28">
        <v>0</v>
      </c>
      <c r="BU57" s="28">
        <v>0</v>
      </c>
      <c r="BV57" s="28">
        <v>0</v>
      </c>
      <c r="BW57" s="28">
        <v>15.66</v>
      </c>
      <c r="BX57" s="28">
        <v>0</v>
      </c>
      <c r="BY57" s="28">
        <v>0</v>
      </c>
      <c r="BZ57" s="28">
        <v>0</v>
      </c>
      <c r="CA57" s="28">
        <v>19.14</v>
      </c>
      <c r="CB57" s="28">
        <v>0</v>
      </c>
      <c r="CC57" s="28">
        <v>61.08</v>
      </c>
      <c r="CD57" s="28">
        <v>0</v>
      </c>
      <c r="CE57" s="28">
        <v>21.54</v>
      </c>
      <c r="CF57" s="28">
        <v>81.34</v>
      </c>
      <c r="CG57" s="28">
        <v>24.24</v>
      </c>
      <c r="CH57" s="28">
        <v>27</v>
      </c>
      <c r="CI57" s="28">
        <v>44</v>
      </c>
      <c r="CJ57" s="28">
        <v>0</v>
      </c>
      <c r="CK57" s="28">
        <v>3.9990000000000001</v>
      </c>
      <c r="CL57" s="28">
        <v>25</v>
      </c>
      <c r="CM57" s="28">
        <v>50.2</v>
      </c>
      <c r="CN57" s="28">
        <v>7.08</v>
      </c>
      <c r="CO57" s="28">
        <v>27.72</v>
      </c>
      <c r="CP57" s="28">
        <v>6.4</v>
      </c>
      <c r="CQ57" s="28">
        <v>33.979999999999997</v>
      </c>
      <c r="CR57" s="28">
        <v>19.260000000000002</v>
      </c>
      <c r="CS57" s="28">
        <v>46.5</v>
      </c>
      <c r="CT57" s="33"/>
    </row>
    <row r="58" spans="1:98" s="37" customFormat="1">
      <c r="A58" s="30"/>
      <c r="B58" s="30"/>
      <c r="C58" s="30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33"/>
    </row>
    <row r="59" spans="1:98" s="37" customFormat="1">
      <c r="A59" s="2">
        <v>36</v>
      </c>
      <c r="B59" s="2" t="s">
        <v>19</v>
      </c>
      <c r="C59" s="1" t="s">
        <v>18</v>
      </c>
      <c r="D59" s="28">
        <v>2000.87</v>
      </c>
      <c r="E59" s="29" t="s">
        <v>23</v>
      </c>
      <c r="F59" s="28">
        <v>3848</v>
      </c>
      <c r="G59" s="28">
        <v>26367.51</v>
      </c>
      <c r="H59" s="28">
        <v>347706.1</v>
      </c>
      <c r="I59" s="28">
        <v>53032</v>
      </c>
      <c r="J59" s="28">
        <v>373.7</v>
      </c>
      <c r="K59" s="28">
        <v>138816</v>
      </c>
      <c r="L59" s="28">
        <v>11044.9</v>
      </c>
      <c r="M59" s="28">
        <v>995338</v>
      </c>
      <c r="N59" s="28">
        <v>12631.17</v>
      </c>
      <c r="O59" s="29" t="s">
        <v>23</v>
      </c>
      <c r="P59" s="28">
        <v>55882</v>
      </c>
      <c r="Q59" s="28">
        <v>251220</v>
      </c>
      <c r="R59" s="28">
        <v>36789.4</v>
      </c>
      <c r="S59" s="28">
        <v>138373</v>
      </c>
      <c r="T59" s="28">
        <v>2835.8</v>
      </c>
      <c r="U59" s="28">
        <v>7916.9</v>
      </c>
      <c r="V59" s="28">
        <v>23929.665870000001</v>
      </c>
      <c r="W59" s="28">
        <v>5698.2811200000006</v>
      </c>
      <c r="X59" s="28">
        <v>543.6</v>
      </c>
      <c r="Y59" s="28">
        <v>173744</v>
      </c>
      <c r="Z59" s="28">
        <v>95695.4</v>
      </c>
      <c r="AA59" s="28">
        <v>55623.62</v>
      </c>
      <c r="AB59" s="28">
        <v>91066.2</v>
      </c>
      <c r="AC59" s="28">
        <v>73795.199999999997</v>
      </c>
      <c r="AD59" s="28">
        <v>419</v>
      </c>
      <c r="AE59" s="28">
        <v>73339.11</v>
      </c>
      <c r="AF59" s="28">
        <v>37037.589999999997</v>
      </c>
      <c r="AG59" s="28">
        <v>14941.2</v>
      </c>
      <c r="AH59" s="28">
        <v>5600</v>
      </c>
      <c r="AI59" s="32">
        <v>2815.54</v>
      </c>
      <c r="AJ59" s="28">
        <v>23319</v>
      </c>
      <c r="AK59" s="28">
        <v>0</v>
      </c>
      <c r="AL59" s="28">
        <v>3591495.1</v>
      </c>
      <c r="AM59" s="28">
        <v>11341.6</v>
      </c>
      <c r="AN59" s="28">
        <v>7857</v>
      </c>
      <c r="AO59" s="28">
        <v>58644</v>
      </c>
      <c r="AP59" s="28">
        <v>538</v>
      </c>
      <c r="AQ59" s="28">
        <v>4804.8999999999996</v>
      </c>
      <c r="AR59" s="28">
        <v>17629.099999999999</v>
      </c>
      <c r="AS59" s="28">
        <v>31934</v>
      </c>
      <c r="AT59" s="28">
        <v>14800</v>
      </c>
      <c r="AU59" s="29" t="s">
        <v>23</v>
      </c>
      <c r="AV59" s="28">
        <v>12980.3</v>
      </c>
      <c r="AW59" s="28">
        <v>7961092.4000000004</v>
      </c>
      <c r="AX59" s="28">
        <v>17000</v>
      </c>
      <c r="AY59" s="29" t="s">
        <v>23</v>
      </c>
      <c r="AZ59" s="28">
        <v>229.4</v>
      </c>
      <c r="BA59" s="28">
        <v>324693.78999999998</v>
      </c>
      <c r="BB59" s="28">
        <v>44420.6</v>
      </c>
      <c r="BC59" s="28">
        <v>44718.2</v>
      </c>
      <c r="BD59" s="28">
        <v>8267.2999999999993</v>
      </c>
      <c r="BE59" s="28">
        <v>44000</v>
      </c>
      <c r="BF59" s="28">
        <v>29839.29</v>
      </c>
      <c r="BG59" s="29" t="s">
        <v>23</v>
      </c>
      <c r="BH59" s="28">
        <v>36701</v>
      </c>
      <c r="BI59" s="29" t="s">
        <v>23</v>
      </c>
      <c r="BJ59" s="28">
        <v>10422.25</v>
      </c>
      <c r="BK59" s="28">
        <v>10009</v>
      </c>
      <c r="BL59" s="29" t="s">
        <v>23</v>
      </c>
      <c r="BM59" s="28">
        <v>2063909.5</v>
      </c>
      <c r="BN59" s="28">
        <v>9220.1</v>
      </c>
      <c r="BO59" s="28" t="s">
        <v>276</v>
      </c>
      <c r="BP59" s="28">
        <v>210527</v>
      </c>
      <c r="BQ59" s="28">
        <v>1765472</v>
      </c>
      <c r="BR59" s="28">
        <v>19832.3</v>
      </c>
      <c r="BS59" s="28">
        <v>4661.6000000000004</v>
      </c>
      <c r="BT59" s="28">
        <v>1587.2</v>
      </c>
      <c r="BU59" s="28">
        <v>587.20000000000005</v>
      </c>
      <c r="BV59" s="28">
        <v>11698.619000000001</v>
      </c>
      <c r="BW59" s="28">
        <v>1381.4</v>
      </c>
      <c r="BX59" s="29" t="s">
        <v>23</v>
      </c>
      <c r="BY59" s="28">
        <v>71908.800000000003</v>
      </c>
      <c r="BZ59" s="28">
        <v>21898.79</v>
      </c>
      <c r="CA59" s="28">
        <v>17175.599999999999</v>
      </c>
      <c r="CB59" s="28">
        <v>16586.5</v>
      </c>
      <c r="CC59" s="28">
        <v>90273</v>
      </c>
      <c r="CD59" s="28">
        <v>208703.8</v>
      </c>
      <c r="CE59" s="28">
        <v>18700</v>
      </c>
      <c r="CF59" s="28">
        <v>2014</v>
      </c>
      <c r="CG59" s="28">
        <v>4055.3</v>
      </c>
      <c r="CH59" s="28">
        <v>10800</v>
      </c>
      <c r="CI59" s="28">
        <v>74996</v>
      </c>
      <c r="CJ59" s="28">
        <v>145595.35999999999</v>
      </c>
      <c r="CK59" s="28">
        <v>77350</v>
      </c>
      <c r="CL59" s="28">
        <v>6070</v>
      </c>
      <c r="CM59" s="28">
        <v>50550.1</v>
      </c>
      <c r="CN59" s="28">
        <v>0</v>
      </c>
      <c r="CO59" s="28">
        <v>6846.5</v>
      </c>
      <c r="CP59" s="28">
        <v>1400.5</v>
      </c>
      <c r="CQ59" s="28">
        <v>124520</v>
      </c>
      <c r="CR59" s="28">
        <v>7477.3</v>
      </c>
      <c r="CS59" s="28">
        <v>5071.0600000000004</v>
      </c>
      <c r="CT59" s="33"/>
    </row>
    <row r="60" spans="1:98" s="37" customFormat="1">
      <c r="A60" s="2">
        <v>37</v>
      </c>
      <c r="B60" s="2" t="s">
        <v>51</v>
      </c>
      <c r="C60" s="1" t="s">
        <v>18</v>
      </c>
      <c r="D60" s="28">
        <v>3987606.6</v>
      </c>
      <c r="E60" s="29" t="s">
        <v>23</v>
      </c>
      <c r="F60" s="28">
        <v>7659410.9000000004</v>
      </c>
      <c r="G60" s="28">
        <v>1223354.196</v>
      </c>
      <c r="H60" s="28">
        <v>10668065.300000001</v>
      </c>
      <c r="I60" s="28">
        <v>7652901</v>
      </c>
      <c r="J60" s="28">
        <v>1717766.6</v>
      </c>
      <c r="K60" s="28">
        <v>7218094.2000000002</v>
      </c>
      <c r="L60" s="28">
        <v>5988800</v>
      </c>
      <c r="M60" s="28">
        <v>4884254.9000000004</v>
      </c>
      <c r="N60" s="28">
        <v>12566112.25</v>
      </c>
      <c r="O60" s="28">
        <v>4065298.9</v>
      </c>
      <c r="P60" s="28">
        <v>6326960.7999999998</v>
      </c>
      <c r="Q60" s="28">
        <v>17496630</v>
      </c>
      <c r="R60" s="28">
        <v>7593159.9000000004</v>
      </c>
      <c r="S60" s="28">
        <v>16711608</v>
      </c>
      <c r="T60" s="28">
        <v>591774.4</v>
      </c>
      <c r="U60" s="28">
        <v>2018450</v>
      </c>
      <c r="V60" s="28">
        <v>1865229.7929400001</v>
      </c>
      <c r="W60" s="28">
        <v>4840000</v>
      </c>
      <c r="X60" s="28">
        <v>1733248.4</v>
      </c>
      <c r="Y60" s="28">
        <v>33512766</v>
      </c>
      <c r="Z60" s="28">
        <v>1610525.1</v>
      </c>
      <c r="AA60" s="28">
        <v>6244595.2400000002</v>
      </c>
      <c r="AB60" s="28">
        <v>11476295.6</v>
      </c>
      <c r="AC60" s="28">
        <v>14813410.1</v>
      </c>
      <c r="AD60" s="28">
        <v>2969548.1</v>
      </c>
      <c r="AE60" s="28">
        <v>22051000</v>
      </c>
      <c r="AF60" s="29" t="s">
        <v>23</v>
      </c>
      <c r="AG60" s="28">
        <v>9056000</v>
      </c>
      <c r="AH60" s="28">
        <v>18546843</v>
      </c>
      <c r="AI60" s="32">
        <v>1534800</v>
      </c>
      <c r="AJ60" s="28">
        <v>11194304</v>
      </c>
      <c r="AK60" s="28">
        <v>0</v>
      </c>
      <c r="AL60" s="28">
        <v>30398001.600000001</v>
      </c>
      <c r="AM60" s="28">
        <v>29889529.170000002</v>
      </c>
      <c r="AN60" s="28">
        <v>4936100</v>
      </c>
      <c r="AO60" s="28">
        <v>7405153</v>
      </c>
      <c r="AP60" s="28">
        <v>0</v>
      </c>
      <c r="AQ60" s="28">
        <v>8509241</v>
      </c>
      <c r="AR60" s="28">
        <v>6471810.8799999999</v>
      </c>
      <c r="AS60" s="28">
        <v>229945.2</v>
      </c>
      <c r="AT60" s="28">
        <v>2349844.5</v>
      </c>
      <c r="AU60" s="29" t="s">
        <v>23</v>
      </c>
      <c r="AV60" s="28">
        <v>1089475.1000000001</v>
      </c>
      <c r="AW60" s="28">
        <v>1776533851.5999999</v>
      </c>
      <c r="AX60" s="28">
        <v>10357413</v>
      </c>
      <c r="AY60" s="28">
        <v>6345648</v>
      </c>
      <c r="AZ60" s="28">
        <v>3157593.2</v>
      </c>
      <c r="BA60" s="28">
        <v>8189415.7960000001</v>
      </c>
      <c r="BB60" s="28">
        <v>18766234.399999999</v>
      </c>
      <c r="BC60" s="28">
        <v>25955807</v>
      </c>
      <c r="BD60" s="28">
        <v>17619611</v>
      </c>
      <c r="BE60" s="29" t="s">
        <v>23</v>
      </c>
      <c r="BF60" s="28">
        <v>8232000</v>
      </c>
      <c r="BG60" s="28">
        <v>10289100</v>
      </c>
      <c r="BH60" s="28">
        <v>24504083</v>
      </c>
      <c r="BI60" s="29" t="s">
        <v>23</v>
      </c>
      <c r="BJ60" s="28">
        <v>11646443.039999999</v>
      </c>
      <c r="BK60" s="29" t="s">
        <v>23</v>
      </c>
      <c r="BL60" s="29" t="s">
        <v>23</v>
      </c>
      <c r="BM60" s="28">
        <v>34236440.799999997</v>
      </c>
      <c r="BN60" s="29" t="s">
        <v>23</v>
      </c>
      <c r="BO60" s="28">
        <v>6678704</v>
      </c>
      <c r="BP60" s="28">
        <v>13400000</v>
      </c>
      <c r="BQ60" s="28">
        <v>440773588.24000001</v>
      </c>
      <c r="BR60" s="28">
        <v>6931774</v>
      </c>
      <c r="BS60" s="28">
        <v>1867786.5</v>
      </c>
      <c r="BT60" s="28">
        <v>12751192.6</v>
      </c>
      <c r="BU60" s="28">
        <v>24825387.399999999</v>
      </c>
      <c r="BV60" s="28">
        <v>7655304.4730000002</v>
      </c>
      <c r="BW60" s="28">
        <v>5332600</v>
      </c>
      <c r="BX60" s="28">
        <v>7777467</v>
      </c>
      <c r="BY60" s="28">
        <v>22257255.399999999</v>
      </c>
      <c r="BZ60" s="29" t="s">
        <v>23</v>
      </c>
      <c r="CA60" s="28">
        <v>5444601.4000000004</v>
      </c>
      <c r="CB60" s="28">
        <v>7091364.5999999996</v>
      </c>
      <c r="CC60" s="28">
        <v>13768153</v>
      </c>
      <c r="CD60" s="28">
        <v>13095160.4</v>
      </c>
      <c r="CE60" s="28">
        <v>11429770</v>
      </c>
      <c r="CF60" s="28">
        <v>23165129</v>
      </c>
      <c r="CG60" s="28">
        <v>6435421.7000000002</v>
      </c>
      <c r="CH60" s="28">
        <v>7375640</v>
      </c>
      <c r="CI60" s="28">
        <v>25605487.699999999</v>
      </c>
      <c r="CJ60" s="28">
        <v>15435685.300000001</v>
      </c>
      <c r="CK60" s="28">
        <v>7190952.7461299999</v>
      </c>
      <c r="CL60" s="28">
        <v>8599800</v>
      </c>
      <c r="CM60" s="28">
        <v>30221716.100000001</v>
      </c>
      <c r="CN60" s="28">
        <v>0</v>
      </c>
      <c r="CO60" s="28">
        <v>5137222.2</v>
      </c>
      <c r="CP60" s="28">
        <v>1587532.7</v>
      </c>
      <c r="CQ60" s="28">
        <v>19993782</v>
      </c>
      <c r="CR60" s="28">
        <v>14018590.5</v>
      </c>
      <c r="CS60" s="28">
        <v>16880000</v>
      </c>
      <c r="CT60" s="33"/>
    </row>
    <row r="61" spans="1:98" s="37" customFormat="1" ht="22.8">
      <c r="A61" s="2">
        <v>38</v>
      </c>
      <c r="B61" s="2" t="s">
        <v>59</v>
      </c>
      <c r="C61" s="1" t="s">
        <v>23</v>
      </c>
      <c r="D61" s="28" t="s">
        <v>91</v>
      </c>
      <c r="E61" s="28" t="s">
        <v>92</v>
      </c>
      <c r="F61" s="28" t="s">
        <v>91</v>
      </c>
      <c r="G61" s="28" t="s">
        <v>91</v>
      </c>
      <c r="H61" s="28" t="s">
        <v>91</v>
      </c>
      <c r="I61" s="28" t="s">
        <v>91</v>
      </c>
      <c r="J61" s="28" t="s">
        <v>92</v>
      </c>
      <c r="K61" s="28" t="s">
        <v>91</v>
      </c>
      <c r="L61" s="28" t="s">
        <v>91</v>
      </c>
      <c r="M61" s="28" t="s">
        <v>92</v>
      </c>
      <c r="N61" s="28" t="s">
        <v>91</v>
      </c>
      <c r="O61" s="28" t="s">
        <v>92</v>
      </c>
      <c r="P61" s="28" t="s">
        <v>91</v>
      </c>
      <c r="Q61" s="28" t="s">
        <v>91</v>
      </c>
      <c r="R61" s="28" t="s">
        <v>91</v>
      </c>
      <c r="S61" s="28" t="s">
        <v>91</v>
      </c>
      <c r="T61" s="28" t="s">
        <v>92</v>
      </c>
      <c r="U61" s="28" t="s">
        <v>91</v>
      </c>
      <c r="V61" s="28" t="s">
        <v>91</v>
      </c>
      <c r="W61" s="28" t="s">
        <v>91</v>
      </c>
      <c r="X61" s="28" t="s">
        <v>91</v>
      </c>
      <c r="Y61" s="28" t="s">
        <v>91</v>
      </c>
      <c r="Z61" s="28" t="s">
        <v>91</v>
      </c>
      <c r="AA61" s="28" t="s">
        <v>91</v>
      </c>
      <c r="AB61" s="28" t="s">
        <v>91</v>
      </c>
      <c r="AC61" s="28" t="s">
        <v>91</v>
      </c>
      <c r="AD61" s="28" t="s">
        <v>91</v>
      </c>
      <c r="AE61" s="28" t="s">
        <v>91</v>
      </c>
      <c r="AF61" s="28" t="s">
        <v>92</v>
      </c>
      <c r="AG61" s="28" t="s">
        <v>91</v>
      </c>
      <c r="AH61" s="28" t="s">
        <v>91</v>
      </c>
      <c r="AI61" s="28" t="s">
        <v>92</v>
      </c>
      <c r="AJ61" s="28" t="s">
        <v>91</v>
      </c>
      <c r="AK61" s="28" t="s">
        <v>91</v>
      </c>
      <c r="AL61" s="28" t="s">
        <v>91</v>
      </c>
      <c r="AM61" s="28" t="s">
        <v>91</v>
      </c>
      <c r="AN61" s="28" t="s">
        <v>91</v>
      </c>
      <c r="AO61" s="28" t="s">
        <v>91</v>
      </c>
      <c r="AP61" s="28" t="s">
        <v>92</v>
      </c>
      <c r="AQ61" s="28" t="s">
        <v>91</v>
      </c>
      <c r="AR61" s="28" t="s">
        <v>92</v>
      </c>
      <c r="AS61" s="28" t="s">
        <v>92</v>
      </c>
      <c r="AT61" s="28" t="s">
        <v>92</v>
      </c>
      <c r="AU61" s="28" t="s">
        <v>92</v>
      </c>
      <c r="AV61" s="28" t="s">
        <v>92</v>
      </c>
      <c r="AW61" s="28" t="s">
        <v>91</v>
      </c>
      <c r="AX61" s="28" t="s">
        <v>92</v>
      </c>
      <c r="AY61" s="28" t="s">
        <v>91</v>
      </c>
      <c r="AZ61" s="28" t="s">
        <v>92</v>
      </c>
      <c r="BA61" s="28" t="s">
        <v>92</v>
      </c>
      <c r="BB61" s="28" t="s">
        <v>91</v>
      </c>
      <c r="BC61" s="28" t="s">
        <v>91</v>
      </c>
      <c r="BD61" s="28" t="s">
        <v>91</v>
      </c>
      <c r="BE61" s="28" t="s">
        <v>91</v>
      </c>
      <c r="BF61" s="28" t="s">
        <v>91</v>
      </c>
      <c r="BG61" s="28" t="s">
        <v>91</v>
      </c>
      <c r="BH61" s="28" t="s">
        <v>91</v>
      </c>
      <c r="BI61" s="28" t="s">
        <v>91</v>
      </c>
      <c r="BJ61" s="28" t="s">
        <v>92</v>
      </c>
      <c r="BK61" s="28" t="s">
        <v>92</v>
      </c>
      <c r="BL61" s="28" t="s">
        <v>91</v>
      </c>
      <c r="BM61" s="28" t="s">
        <v>91</v>
      </c>
      <c r="BN61" s="28" t="s">
        <v>91</v>
      </c>
      <c r="BO61" s="28" t="s">
        <v>92</v>
      </c>
      <c r="BP61" s="28" t="s">
        <v>91</v>
      </c>
      <c r="BQ61" s="28" t="s">
        <v>91</v>
      </c>
      <c r="BR61" s="28" t="s">
        <v>91</v>
      </c>
      <c r="BS61" s="28" t="s">
        <v>92</v>
      </c>
      <c r="BT61" s="28" t="s">
        <v>92</v>
      </c>
      <c r="BU61" s="28" t="s">
        <v>92</v>
      </c>
      <c r="BV61" s="28" t="s">
        <v>92</v>
      </c>
      <c r="BW61" s="28" t="s">
        <v>92</v>
      </c>
      <c r="BX61" s="28" t="s">
        <v>91</v>
      </c>
      <c r="BY61" s="28" t="s">
        <v>91</v>
      </c>
      <c r="BZ61" s="28" t="s">
        <v>91</v>
      </c>
      <c r="CA61" s="28" t="s">
        <v>91</v>
      </c>
      <c r="CB61" s="28" t="s">
        <v>92</v>
      </c>
      <c r="CC61" s="28" t="s">
        <v>91</v>
      </c>
      <c r="CD61" s="28" t="s">
        <v>91</v>
      </c>
      <c r="CE61" s="28" t="s">
        <v>91</v>
      </c>
      <c r="CF61" s="28" t="s">
        <v>92</v>
      </c>
      <c r="CG61" s="28" t="s">
        <v>91</v>
      </c>
      <c r="CH61" s="28" t="s">
        <v>91</v>
      </c>
      <c r="CI61" s="28" t="s">
        <v>91</v>
      </c>
      <c r="CJ61" s="28" t="s">
        <v>91</v>
      </c>
      <c r="CK61" s="28" t="s">
        <v>92</v>
      </c>
      <c r="CL61" s="28" t="s">
        <v>91</v>
      </c>
      <c r="CM61" s="28" t="s">
        <v>91</v>
      </c>
      <c r="CN61" s="28" t="s">
        <v>92</v>
      </c>
      <c r="CO61" s="28" t="s">
        <v>91</v>
      </c>
      <c r="CP61" s="28" t="s">
        <v>91</v>
      </c>
      <c r="CQ61" s="28" t="s">
        <v>91</v>
      </c>
      <c r="CR61" s="28" t="s">
        <v>91</v>
      </c>
      <c r="CS61" s="28" t="s">
        <v>91</v>
      </c>
      <c r="CT61" s="33"/>
    </row>
    <row r="62" spans="1:98" s="37" customFormat="1" ht="34.200000000000003">
      <c r="A62" s="2">
        <v>39</v>
      </c>
      <c r="B62" s="2" t="s">
        <v>58</v>
      </c>
      <c r="C62" s="1" t="s">
        <v>23</v>
      </c>
      <c r="D62" s="28" t="s">
        <v>92</v>
      </c>
      <c r="E62" s="28" t="s">
        <v>92</v>
      </c>
      <c r="F62" s="28" t="s">
        <v>92</v>
      </c>
      <c r="G62" s="28" t="s">
        <v>91</v>
      </c>
      <c r="H62" s="28" t="s">
        <v>91</v>
      </c>
      <c r="I62" s="28" t="s">
        <v>92</v>
      </c>
      <c r="J62" s="28" t="s">
        <v>91</v>
      </c>
      <c r="K62" s="28" t="s">
        <v>92</v>
      </c>
      <c r="L62" s="28" t="s">
        <v>92</v>
      </c>
      <c r="M62" s="28" t="s">
        <v>92</v>
      </c>
      <c r="N62" s="28" t="s">
        <v>91</v>
      </c>
      <c r="O62" s="28" t="s">
        <v>92</v>
      </c>
      <c r="P62" s="28" t="s">
        <v>91</v>
      </c>
      <c r="Q62" s="28" t="s">
        <v>91</v>
      </c>
      <c r="R62" s="28" t="s">
        <v>91</v>
      </c>
      <c r="S62" s="28" t="s">
        <v>91</v>
      </c>
      <c r="T62" s="28" t="s">
        <v>92</v>
      </c>
      <c r="U62" s="28" t="s">
        <v>92</v>
      </c>
      <c r="V62" s="28" t="s">
        <v>92</v>
      </c>
      <c r="W62" s="28" t="s">
        <v>91</v>
      </c>
      <c r="X62" s="28" t="s">
        <v>91</v>
      </c>
      <c r="Y62" s="28" t="s">
        <v>92</v>
      </c>
      <c r="Z62" s="28" t="s">
        <v>92</v>
      </c>
      <c r="AA62" s="28" t="s">
        <v>91</v>
      </c>
      <c r="AB62" s="28" t="s">
        <v>91</v>
      </c>
      <c r="AC62" s="28" t="s">
        <v>91</v>
      </c>
      <c r="AD62" s="28" t="s">
        <v>92</v>
      </c>
      <c r="AE62" s="28" t="s">
        <v>91</v>
      </c>
      <c r="AF62" s="28" t="s">
        <v>92</v>
      </c>
      <c r="AG62" s="28" t="s">
        <v>91</v>
      </c>
      <c r="AH62" s="28" t="s">
        <v>92</v>
      </c>
      <c r="AI62" s="28" t="s">
        <v>92</v>
      </c>
      <c r="AJ62" s="28" t="s">
        <v>92</v>
      </c>
      <c r="AK62" s="28" t="s">
        <v>91</v>
      </c>
      <c r="AL62" s="28" t="s">
        <v>91</v>
      </c>
      <c r="AM62" s="28" t="s">
        <v>92</v>
      </c>
      <c r="AN62" s="28" t="s">
        <v>91</v>
      </c>
      <c r="AO62" s="28" t="s">
        <v>92</v>
      </c>
      <c r="AP62" s="28" t="s">
        <v>92</v>
      </c>
      <c r="AQ62" s="28" t="s">
        <v>92</v>
      </c>
      <c r="AR62" s="28" t="s">
        <v>92</v>
      </c>
      <c r="AS62" s="28" t="s">
        <v>91</v>
      </c>
      <c r="AT62" s="28" t="s">
        <v>91</v>
      </c>
      <c r="AU62" s="28" t="s">
        <v>92</v>
      </c>
      <c r="AV62" s="28" t="s">
        <v>92</v>
      </c>
      <c r="AW62" s="28" t="s">
        <v>91</v>
      </c>
      <c r="AX62" s="28" t="s">
        <v>92</v>
      </c>
      <c r="AY62" s="28" t="s">
        <v>92</v>
      </c>
      <c r="AZ62" s="28" t="s">
        <v>92</v>
      </c>
      <c r="BA62" s="28" t="s">
        <v>92</v>
      </c>
      <c r="BB62" s="28" t="s">
        <v>92</v>
      </c>
      <c r="BC62" s="28" t="s">
        <v>91</v>
      </c>
      <c r="BD62" s="28" t="s">
        <v>91</v>
      </c>
      <c r="BE62" s="28" t="s">
        <v>92</v>
      </c>
      <c r="BF62" s="28" t="s">
        <v>92</v>
      </c>
      <c r="BG62" s="28" t="s">
        <v>91</v>
      </c>
      <c r="BH62" s="28" t="s">
        <v>91</v>
      </c>
      <c r="BI62" s="28" t="s">
        <v>91</v>
      </c>
      <c r="BJ62" s="28" t="s">
        <v>92</v>
      </c>
      <c r="BK62" s="28" t="s">
        <v>92</v>
      </c>
      <c r="BL62" s="28" t="s">
        <v>91</v>
      </c>
      <c r="BM62" s="28" t="s">
        <v>91</v>
      </c>
      <c r="BN62" s="28" t="s">
        <v>92</v>
      </c>
      <c r="BO62" s="28" t="s">
        <v>92</v>
      </c>
      <c r="BP62" s="28" t="s">
        <v>91</v>
      </c>
      <c r="BQ62" s="28" t="s">
        <v>91</v>
      </c>
      <c r="BR62" s="28" t="s">
        <v>91</v>
      </c>
      <c r="BS62" s="28" t="s">
        <v>92</v>
      </c>
      <c r="BT62" s="28" t="s">
        <v>92</v>
      </c>
      <c r="BU62" s="28" t="s">
        <v>92</v>
      </c>
      <c r="BV62" s="28" t="s">
        <v>92</v>
      </c>
      <c r="BW62" s="28" t="s">
        <v>92</v>
      </c>
      <c r="BX62" s="28" t="s">
        <v>91</v>
      </c>
      <c r="BY62" s="28" t="s">
        <v>91</v>
      </c>
      <c r="BZ62" s="28" t="s">
        <v>91</v>
      </c>
      <c r="CA62" s="28" t="s">
        <v>91</v>
      </c>
      <c r="CB62" s="28" t="s">
        <v>92</v>
      </c>
      <c r="CC62" s="28" t="s">
        <v>91</v>
      </c>
      <c r="CD62" s="28" t="s">
        <v>91</v>
      </c>
      <c r="CE62" s="28" t="s">
        <v>91</v>
      </c>
      <c r="CF62" s="28" t="s">
        <v>92</v>
      </c>
      <c r="CG62" s="28" t="s">
        <v>91</v>
      </c>
      <c r="CH62" s="28" t="s">
        <v>91</v>
      </c>
      <c r="CI62" s="28" t="s">
        <v>91</v>
      </c>
      <c r="CJ62" s="28" t="s">
        <v>91</v>
      </c>
      <c r="CK62" s="28" t="s">
        <v>92</v>
      </c>
      <c r="CL62" s="28" t="s">
        <v>91</v>
      </c>
      <c r="CM62" s="28" t="s">
        <v>91</v>
      </c>
      <c r="CN62" s="28" t="s">
        <v>92</v>
      </c>
      <c r="CO62" s="28" t="s">
        <v>92</v>
      </c>
      <c r="CP62" s="28" t="s">
        <v>92</v>
      </c>
      <c r="CQ62" s="28" t="s">
        <v>91</v>
      </c>
      <c r="CR62" s="28" t="s">
        <v>91</v>
      </c>
      <c r="CS62" s="28" t="s">
        <v>92</v>
      </c>
      <c r="CT62" s="33"/>
    </row>
    <row r="63" spans="1:98" s="37" customFormat="1" ht="22.8">
      <c r="A63" s="2">
        <v>40</v>
      </c>
      <c r="B63" s="2" t="s">
        <v>57</v>
      </c>
      <c r="C63" s="1" t="s">
        <v>23</v>
      </c>
      <c r="D63" s="28" t="s">
        <v>91</v>
      </c>
      <c r="E63" s="28" t="s">
        <v>92</v>
      </c>
      <c r="F63" s="28" t="s">
        <v>91</v>
      </c>
      <c r="G63" s="28" t="s">
        <v>91</v>
      </c>
      <c r="H63" s="28" t="s">
        <v>91</v>
      </c>
      <c r="I63" s="28" t="s">
        <v>92</v>
      </c>
      <c r="J63" s="28" t="s">
        <v>92</v>
      </c>
      <c r="K63" s="28" t="s">
        <v>91</v>
      </c>
      <c r="L63" s="28" t="s">
        <v>92</v>
      </c>
      <c r="M63" s="28" t="s">
        <v>92</v>
      </c>
      <c r="N63" s="28" t="s">
        <v>92</v>
      </c>
      <c r="O63" s="28" t="s">
        <v>92</v>
      </c>
      <c r="P63" s="28" t="s">
        <v>91</v>
      </c>
      <c r="Q63" s="28" t="s">
        <v>91</v>
      </c>
      <c r="R63" s="28" t="s">
        <v>91</v>
      </c>
      <c r="S63" s="28" t="s">
        <v>91</v>
      </c>
      <c r="T63" s="28" t="s">
        <v>92</v>
      </c>
      <c r="U63" s="28" t="s">
        <v>91</v>
      </c>
      <c r="V63" s="28" t="s">
        <v>91</v>
      </c>
      <c r="W63" s="28" t="s">
        <v>91</v>
      </c>
      <c r="X63" s="28" t="s">
        <v>91</v>
      </c>
      <c r="Y63" s="28" t="s">
        <v>91</v>
      </c>
      <c r="Z63" s="28" t="s">
        <v>92</v>
      </c>
      <c r="AA63" s="28" t="s">
        <v>91</v>
      </c>
      <c r="AB63" s="28" t="s">
        <v>91</v>
      </c>
      <c r="AC63" s="28" t="s">
        <v>91</v>
      </c>
      <c r="AD63" s="28" t="s">
        <v>91</v>
      </c>
      <c r="AE63" s="28" t="s">
        <v>91</v>
      </c>
      <c r="AF63" s="28" t="s">
        <v>91</v>
      </c>
      <c r="AG63" s="28" t="s">
        <v>91</v>
      </c>
      <c r="AH63" s="28" t="s">
        <v>91</v>
      </c>
      <c r="AI63" s="28" t="s">
        <v>92</v>
      </c>
      <c r="AJ63" s="28" t="s">
        <v>91</v>
      </c>
      <c r="AK63" s="28" t="s">
        <v>92</v>
      </c>
      <c r="AL63" s="28" t="s">
        <v>91</v>
      </c>
      <c r="AM63" s="28" t="s">
        <v>91</v>
      </c>
      <c r="AN63" s="28" t="s">
        <v>91</v>
      </c>
      <c r="AO63" s="28" t="s">
        <v>91</v>
      </c>
      <c r="AP63" s="28" t="s">
        <v>92</v>
      </c>
      <c r="AQ63" s="28" t="s">
        <v>91</v>
      </c>
      <c r="AR63" s="28" t="s">
        <v>91</v>
      </c>
      <c r="AS63" s="28" t="s">
        <v>91</v>
      </c>
      <c r="AT63" s="28" t="s">
        <v>92</v>
      </c>
      <c r="AU63" s="28" t="s">
        <v>92</v>
      </c>
      <c r="AV63" s="28" t="s">
        <v>92</v>
      </c>
      <c r="AW63" s="28" t="s">
        <v>91</v>
      </c>
      <c r="AX63" s="28" t="s">
        <v>92</v>
      </c>
      <c r="AY63" s="28" t="s">
        <v>91</v>
      </c>
      <c r="AZ63" s="28" t="s">
        <v>92</v>
      </c>
      <c r="BA63" s="28" t="s">
        <v>92</v>
      </c>
      <c r="BB63" s="28" t="s">
        <v>91</v>
      </c>
      <c r="BC63" s="28" t="s">
        <v>91</v>
      </c>
      <c r="BD63" s="28" t="s">
        <v>91</v>
      </c>
      <c r="BE63" s="28" t="s">
        <v>92</v>
      </c>
      <c r="BF63" s="28" t="s">
        <v>91</v>
      </c>
      <c r="BG63" s="28" t="s">
        <v>91</v>
      </c>
      <c r="BH63" s="28" t="s">
        <v>91</v>
      </c>
      <c r="BI63" s="28" t="s">
        <v>91</v>
      </c>
      <c r="BJ63" s="28" t="s">
        <v>91</v>
      </c>
      <c r="BK63" s="28" t="s">
        <v>92</v>
      </c>
      <c r="BL63" s="28" t="s">
        <v>91</v>
      </c>
      <c r="BM63" s="28" t="s">
        <v>91</v>
      </c>
      <c r="BN63" s="28" t="s">
        <v>91</v>
      </c>
      <c r="BO63" s="28" t="s">
        <v>92</v>
      </c>
      <c r="BP63" s="28" t="s">
        <v>91</v>
      </c>
      <c r="BQ63" s="28" t="s">
        <v>91</v>
      </c>
      <c r="BR63" s="28" t="s">
        <v>91</v>
      </c>
      <c r="BS63" s="28" t="s">
        <v>92</v>
      </c>
      <c r="BT63" s="28" t="s">
        <v>92</v>
      </c>
      <c r="BU63" s="28" t="s">
        <v>92</v>
      </c>
      <c r="BV63" s="28" t="s">
        <v>92</v>
      </c>
      <c r="BW63" s="28" t="s">
        <v>92</v>
      </c>
      <c r="BX63" s="28" t="s">
        <v>91</v>
      </c>
      <c r="BY63" s="28" t="s">
        <v>91</v>
      </c>
      <c r="BZ63" s="28" t="s">
        <v>91</v>
      </c>
      <c r="CA63" s="28" t="s">
        <v>91</v>
      </c>
      <c r="CB63" s="28" t="s">
        <v>92</v>
      </c>
      <c r="CC63" s="28" t="s">
        <v>91</v>
      </c>
      <c r="CD63" s="28" t="s">
        <v>91</v>
      </c>
      <c r="CE63" s="28" t="s">
        <v>91</v>
      </c>
      <c r="CF63" s="28" t="s">
        <v>91</v>
      </c>
      <c r="CG63" s="28" t="s">
        <v>91</v>
      </c>
      <c r="CH63" s="28" t="s">
        <v>91</v>
      </c>
      <c r="CI63" s="28" t="s">
        <v>91</v>
      </c>
      <c r="CJ63" s="28" t="s">
        <v>91</v>
      </c>
      <c r="CK63" s="28" t="s">
        <v>92</v>
      </c>
      <c r="CL63" s="28" t="s">
        <v>92</v>
      </c>
      <c r="CM63" s="28" t="s">
        <v>91</v>
      </c>
      <c r="CN63" s="28" t="s">
        <v>92</v>
      </c>
      <c r="CO63" s="28" t="s">
        <v>92</v>
      </c>
      <c r="CP63" s="28" t="s">
        <v>92</v>
      </c>
      <c r="CQ63" s="28" t="s">
        <v>91</v>
      </c>
      <c r="CR63" s="28" t="s">
        <v>92</v>
      </c>
      <c r="CS63" s="28" t="s">
        <v>91</v>
      </c>
      <c r="CT63" s="33"/>
    </row>
    <row r="64" spans="1:98" s="37" customFormat="1" ht="34.200000000000003">
      <c r="A64" s="2">
        <v>41</v>
      </c>
      <c r="B64" s="2" t="s">
        <v>60</v>
      </c>
      <c r="C64" s="1" t="s">
        <v>23</v>
      </c>
      <c r="D64" s="28" t="s">
        <v>92</v>
      </c>
      <c r="E64" s="28" t="s">
        <v>92</v>
      </c>
      <c r="F64" s="28" t="s">
        <v>91</v>
      </c>
      <c r="G64" s="28" t="s">
        <v>92</v>
      </c>
      <c r="H64" s="28" t="s">
        <v>91</v>
      </c>
      <c r="I64" s="28" t="s">
        <v>92</v>
      </c>
      <c r="J64" s="28" t="s">
        <v>92</v>
      </c>
      <c r="K64" s="28" t="s">
        <v>91</v>
      </c>
      <c r="L64" s="28" t="s">
        <v>91</v>
      </c>
      <c r="M64" s="28" t="s">
        <v>92</v>
      </c>
      <c r="N64" s="28" t="s">
        <v>91</v>
      </c>
      <c r="O64" s="28" t="s">
        <v>91</v>
      </c>
      <c r="P64" s="28" t="s">
        <v>91</v>
      </c>
      <c r="Q64" s="28" t="s">
        <v>91</v>
      </c>
      <c r="R64" s="28" t="s">
        <v>91</v>
      </c>
      <c r="S64" s="28" t="s">
        <v>91</v>
      </c>
      <c r="T64" s="28" t="s">
        <v>92</v>
      </c>
      <c r="U64" s="28" t="s">
        <v>91</v>
      </c>
      <c r="V64" s="28" t="s">
        <v>91</v>
      </c>
      <c r="W64" s="28" t="s">
        <v>91</v>
      </c>
      <c r="X64" s="28" t="s">
        <v>92</v>
      </c>
      <c r="Y64" s="28" t="s">
        <v>91</v>
      </c>
      <c r="Z64" s="28" t="s">
        <v>92</v>
      </c>
      <c r="AA64" s="28" t="s">
        <v>91</v>
      </c>
      <c r="AB64" s="28" t="s">
        <v>91</v>
      </c>
      <c r="AC64" s="28" t="s">
        <v>91</v>
      </c>
      <c r="AD64" s="28" t="s">
        <v>91</v>
      </c>
      <c r="AE64" s="28" t="s">
        <v>91</v>
      </c>
      <c r="AF64" s="28" t="s">
        <v>91</v>
      </c>
      <c r="AG64" s="28" t="s">
        <v>91</v>
      </c>
      <c r="AH64" s="28" t="s">
        <v>91</v>
      </c>
      <c r="AI64" s="28" t="s">
        <v>92</v>
      </c>
      <c r="AJ64" s="28" t="s">
        <v>92</v>
      </c>
      <c r="AK64" s="28" t="s">
        <v>91</v>
      </c>
      <c r="AL64" s="28" t="s">
        <v>91</v>
      </c>
      <c r="AM64" s="28" t="s">
        <v>91</v>
      </c>
      <c r="AN64" s="28" t="s">
        <v>91</v>
      </c>
      <c r="AO64" s="28" t="s">
        <v>91</v>
      </c>
      <c r="AP64" s="28" t="s">
        <v>92</v>
      </c>
      <c r="AQ64" s="28" t="s">
        <v>92</v>
      </c>
      <c r="AR64" s="28" t="s">
        <v>91</v>
      </c>
      <c r="AS64" s="28" t="s">
        <v>92</v>
      </c>
      <c r="AT64" s="28" t="s">
        <v>92</v>
      </c>
      <c r="AU64" s="28" t="s">
        <v>92</v>
      </c>
      <c r="AV64" s="28" t="s">
        <v>92</v>
      </c>
      <c r="AW64" s="28" t="s">
        <v>91</v>
      </c>
      <c r="AX64" s="28" t="s">
        <v>92</v>
      </c>
      <c r="AY64" s="28" t="s">
        <v>91</v>
      </c>
      <c r="AZ64" s="28" t="s">
        <v>92</v>
      </c>
      <c r="BA64" s="28" t="s">
        <v>92</v>
      </c>
      <c r="BB64" s="28" t="s">
        <v>92</v>
      </c>
      <c r="BC64" s="28" t="s">
        <v>91</v>
      </c>
      <c r="BD64" s="28" t="s">
        <v>92</v>
      </c>
      <c r="BE64" s="28" t="s">
        <v>92</v>
      </c>
      <c r="BF64" s="28" t="s">
        <v>91</v>
      </c>
      <c r="BG64" s="28" t="s">
        <v>91</v>
      </c>
      <c r="BH64" s="28" t="s">
        <v>91</v>
      </c>
      <c r="BI64" s="28" t="s">
        <v>91</v>
      </c>
      <c r="BJ64" s="28" t="s">
        <v>91</v>
      </c>
      <c r="BK64" s="28" t="s">
        <v>92</v>
      </c>
      <c r="BL64" s="28" t="s">
        <v>91</v>
      </c>
      <c r="BM64" s="28" t="s">
        <v>91</v>
      </c>
      <c r="BN64" s="28" t="s">
        <v>91</v>
      </c>
      <c r="BO64" s="28" t="s">
        <v>92</v>
      </c>
      <c r="BP64" s="28" t="s">
        <v>91</v>
      </c>
      <c r="BQ64" s="28" t="s">
        <v>91</v>
      </c>
      <c r="BR64" s="28" t="s">
        <v>91</v>
      </c>
      <c r="BS64" s="28" t="s">
        <v>92</v>
      </c>
      <c r="BT64" s="28" t="s">
        <v>91</v>
      </c>
      <c r="BU64" s="28" t="s">
        <v>92</v>
      </c>
      <c r="BV64" s="28" t="s">
        <v>92</v>
      </c>
      <c r="BW64" s="28" t="s">
        <v>92</v>
      </c>
      <c r="BX64" s="28" t="s">
        <v>91</v>
      </c>
      <c r="BY64" s="28" t="s">
        <v>91</v>
      </c>
      <c r="BZ64" s="28" t="s">
        <v>91</v>
      </c>
      <c r="CA64" s="28" t="s">
        <v>91</v>
      </c>
      <c r="CB64" s="28" t="s">
        <v>91</v>
      </c>
      <c r="CC64" s="28" t="s">
        <v>91</v>
      </c>
      <c r="CD64" s="28" t="s">
        <v>91</v>
      </c>
      <c r="CE64" s="28" t="s">
        <v>91</v>
      </c>
      <c r="CF64" s="28" t="s">
        <v>91</v>
      </c>
      <c r="CG64" s="28" t="s">
        <v>92</v>
      </c>
      <c r="CH64" s="28" t="s">
        <v>91</v>
      </c>
      <c r="CI64" s="28" t="s">
        <v>91</v>
      </c>
      <c r="CJ64" s="28" t="s">
        <v>91</v>
      </c>
      <c r="CK64" s="28" t="s">
        <v>92</v>
      </c>
      <c r="CL64" s="28" t="s">
        <v>91</v>
      </c>
      <c r="CM64" s="28" t="s">
        <v>91</v>
      </c>
      <c r="CN64" s="28" t="s">
        <v>92</v>
      </c>
      <c r="CO64" s="28" t="s">
        <v>92</v>
      </c>
      <c r="CP64" s="28" t="s">
        <v>91</v>
      </c>
      <c r="CQ64" s="28" t="s">
        <v>91</v>
      </c>
      <c r="CR64" s="28" t="s">
        <v>91</v>
      </c>
      <c r="CS64" s="28" t="s">
        <v>91</v>
      </c>
      <c r="CT64" s="33"/>
    </row>
    <row r="65" spans="1:98" s="37" customFormat="1" ht="22.8">
      <c r="A65" s="2">
        <v>42</v>
      </c>
      <c r="B65" s="2" t="s">
        <v>61</v>
      </c>
      <c r="C65" s="1" t="s">
        <v>23</v>
      </c>
      <c r="D65" s="28" t="s">
        <v>91</v>
      </c>
      <c r="E65" s="28" t="s">
        <v>92</v>
      </c>
      <c r="F65" s="28" t="s">
        <v>91</v>
      </c>
      <c r="G65" s="28" t="s">
        <v>91</v>
      </c>
      <c r="H65" s="28" t="s">
        <v>91</v>
      </c>
      <c r="I65" s="28" t="s">
        <v>92</v>
      </c>
      <c r="J65" s="28" t="s">
        <v>91</v>
      </c>
      <c r="K65" s="28" t="s">
        <v>91</v>
      </c>
      <c r="L65" s="28" t="s">
        <v>91</v>
      </c>
      <c r="M65" s="28" t="s">
        <v>92</v>
      </c>
      <c r="N65" s="28" t="s">
        <v>91</v>
      </c>
      <c r="O65" s="28" t="s">
        <v>91</v>
      </c>
      <c r="P65" s="28" t="s">
        <v>91</v>
      </c>
      <c r="Q65" s="28" t="s">
        <v>91</v>
      </c>
      <c r="R65" s="28" t="s">
        <v>91</v>
      </c>
      <c r="S65" s="28" t="s">
        <v>91</v>
      </c>
      <c r="T65" s="28" t="s">
        <v>91</v>
      </c>
      <c r="U65" s="28" t="s">
        <v>91</v>
      </c>
      <c r="V65" s="28" t="s">
        <v>91</v>
      </c>
      <c r="W65" s="28" t="s">
        <v>91</v>
      </c>
      <c r="X65" s="28" t="s">
        <v>92</v>
      </c>
      <c r="Y65" s="28" t="s">
        <v>91</v>
      </c>
      <c r="Z65" s="28" t="s">
        <v>92</v>
      </c>
      <c r="AA65" s="28" t="s">
        <v>91</v>
      </c>
      <c r="AB65" s="28" t="s">
        <v>91</v>
      </c>
      <c r="AC65" s="28" t="s">
        <v>91</v>
      </c>
      <c r="AD65" s="28" t="s">
        <v>91</v>
      </c>
      <c r="AE65" s="28" t="s">
        <v>91</v>
      </c>
      <c r="AF65" s="28" t="s">
        <v>92</v>
      </c>
      <c r="AG65" s="28" t="s">
        <v>91</v>
      </c>
      <c r="AH65" s="28" t="s">
        <v>91</v>
      </c>
      <c r="AI65" s="28" t="s">
        <v>92</v>
      </c>
      <c r="AJ65" s="28" t="s">
        <v>91</v>
      </c>
      <c r="AK65" s="28" t="s">
        <v>92</v>
      </c>
      <c r="AL65" s="28" t="s">
        <v>91</v>
      </c>
      <c r="AM65" s="28" t="s">
        <v>91</v>
      </c>
      <c r="AN65" s="28" t="s">
        <v>91</v>
      </c>
      <c r="AO65" s="28" t="s">
        <v>91</v>
      </c>
      <c r="AP65" s="28" t="s">
        <v>92</v>
      </c>
      <c r="AQ65" s="28" t="s">
        <v>91</v>
      </c>
      <c r="AR65" s="28" t="s">
        <v>91</v>
      </c>
      <c r="AS65" s="28" t="s">
        <v>91</v>
      </c>
      <c r="AT65" s="28" t="s">
        <v>91</v>
      </c>
      <c r="AU65" s="28" t="s">
        <v>92</v>
      </c>
      <c r="AV65" s="28" t="s">
        <v>92</v>
      </c>
      <c r="AW65" s="28" t="s">
        <v>91</v>
      </c>
      <c r="AX65" s="28" t="s">
        <v>91</v>
      </c>
      <c r="AY65" s="28" t="s">
        <v>91</v>
      </c>
      <c r="AZ65" s="28" t="s">
        <v>91</v>
      </c>
      <c r="BA65" s="28" t="s">
        <v>92</v>
      </c>
      <c r="BB65" s="28" t="s">
        <v>91</v>
      </c>
      <c r="BC65" s="28" t="s">
        <v>91</v>
      </c>
      <c r="BD65" s="28" t="s">
        <v>91</v>
      </c>
      <c r="BE65" s="28" t="s">
        <v>91</v>
      </c>
      <c r="BF65" s="28" t="s">
        <v>91</v>
      </c>
      <c r="BG65" s="28" t="s">
        <v>91</v>
      </c>
      <c r="BH65" s="28" t="s">
        <v>91</v>
      </c>
      <c r="BI65" s="28" t="s">
        <v>91</v>
      </c>
      <c r="BJ65" s="28" t="s">
        <v>91</v>
      </c>
      <c r="BK65" s="28" t="s">
        <v>91</v>
      </c>
      <c r="BL65" s="28" t="s">
        <v>91</v>
      </c>
      <c r="BM65" s="28" t="s">
        <v>91</v>
      </c>
      <c r="BN65" s="28" t="s">
        <v>91</v>
      </c>
      <c r="BO65" s="28" t="s">
        <v>91</v>
      </c>
      <c r="BP65" s="28" t="s">
        <v>91</v>
      </c>
      <c r="BQ65" s="28" t="s">
        <v>91</v>
      </c>
      <c r="BR65" s="28" t="s">
        <v>91</v>
      </c>
      <c r="BS65" s="28" t="s">
        <v>92</v>
      </c>
      <c r="BT65" s="28" t="s">
        <v>91</v>
      </c>
      <c r="BU65" s="28" t="s">
        <v>92</v>
      </c>
      <c r="BV65" s="28" t="s">
        <v>92</v>
      </c>
      <c r="BW65" s="28" t="s">
        <v>92</v>
      </c>
      <c r="BX65" s="28" t="s">
        <v>91</v>
      </c>
      <c r="BY65" s="28" t="s">
        <v>91</v>
      </c>
      <c r="BZ65" s="28" t="s">
        <v>91</v>
      </c>
      <c r="CA65" s="28" t="s">
        <v>91</v>
      </c>
      <c r="CB65" s="28" t="s">
        <v>91</v>
      </c>
      <c r="CC65" s="28" t="s">
        <v>91</v>
      </c>
      <c r="CD65" s="28" t="s">
        <v>91</v>
      </c>
      <c r="CE65" s="28" t="s">
        <v>91</v>
      </c>
      <c r="CF65" s="28" t="s">
        <v>91</v>
      </c>
      <c r="CG65" s="28" t="s">
        <v>92</v>
      </c>
      <c r="CH65" s="28" t="s">
        <v>91</v>
      </c>
      <c r="CI65" s="28" t="s">
        <v>91</v>
      </c>
      <c r="CJ65" s="28" t="s">
        <v>91</v>
      </c>
      <c r="CK65" s="28" t="s">
        <v>91</v>
      </c>
      <c r="CL65" s="28" t="s">
        <v>91</v>
      </c>
      <c r="CM65" s="28" t="s">
        <v>91</v>
      </c>
      <c r="CN65" s="28" t="s">
        <v>92</v>
      </c>
      <c r="CO65" s="28" t="s">
        <v>91</v>
      </c>
      <c r="CP65" s="28" t="s">
        <v>91</v>
      </c>
      <c r="CQ65" s="28" t="s">
        <v>92</v>
      </c>
      <c r="CR65" s="28" t="s">
        <v>91</v>
      </c>
      <c r="CS65" s="28" t="s">
        <v>91</v>
      </c>
      <c r="CT65" s="33"/>
    </row>
    <row r="66" spans="1:98" s="37" customFormat="1" ht="22.8">
      <c r="A66" s="2">
        <v>43</v>
      </c>
      <c r="B66" s="2" t="s">
        <v>62</v>
      </c>
      <c r="C66" s="1" t="s">
        <v>23</v>
      </c>
      <c r="D66" s="28" t="s">
        <v>92</v>
      </c>
      <c r="E66" s="28" t="s">
        <v>92</v>
      </c>
      <c r="F66" s="28" t="s">
        <v>92</v>
      </c>
      <c r="G66" s="28" t="s">
        <v>91</v>
      </c>
      <c r="H66" s="28" t="s">
        <v>91</v>
      </c>
      <c r="I66" s="28" t="s">
        <v>92</v>
      </c>
      <c r="J66" s="28" t="s">
        <v>92</v>
      </c>
      <c r="K66" s="28" t="s">
        <v>92</v>
      </c>
      <c r="L66" s="28" t="s">
        <v>91</v>
      </c>
      <c r="M66" s="28" t="s">
        <v>92</v>
      </c>
      <c r="N66" s="28" t="s">
        <v>92</v>
      </c>
      <c r="O66" s="28" t="s">
        <v>92</v>
      </c>
      <c r="P66" s="28" t="s">
        <v>92</v>
      </c>
      <c r="Q66" s="28" t="s">
        <v>92</v>
      </c>
      <c r="R66" s="28" t="s">
        <v>91</v>
      </c>
      <c r="S66" s="28" t="s">
        <v>91</v>
      </c>
      <c r="T66" s="28" t="s">
        <v>92</v>
      </c>
      <c r="U66" s="28" t="s">
        <v>92</v>
      </c>
      <c r="V66" s="28" t="s">
        <v>92</v>
      </c>
      <c r="W66" s="28" t="s">
        <v>92</v>
      </c>
      <c r="X66" s="28" t="s">
        <v>91</v>
      </c>
      <c r="Y66" s="28" t="s">
        <v>91</v>
      </c>
      <c r="Z66" s="28" t="s">
        <v>92</v>
      </c>
      <c r="AA66" s="28" t="s">
        <v>92</v>
      </c>
      <c r="AB66" s="28" t="s">
        <v>92</v>
      </c>
      <c r="AC66" s="28" t="s">
        <v>91</v>
      </c>
      <c r="AD66" s="28" t="s">
        <v>92</v>
      </c>
      <c r="AE66" s="28" t="s">
        <v>91</v>
      </c>
      <c r="AF66" s="28" t="s">
        <v>92</v>
      </c>
      <c r="AG66" s="28" t="s">
        <v>91</v>
      </c>
      <c r="AH66" s="28" t="s">
        <v>91</v>
      </c>
      <c r="AI66" s="28" t="s">
        <v>92</v>
      </c>
      <c r="AJ66" s="28" t="s">
        <v>91</v>
      </c>
      <c r="AK66" s="28" t="s">
        <v>92</v>
      </c>
      <c r="AL66" s="28" t="s">
        <v>91</v>
      </c>
      <c r="AM66" s="28" t="s">
        <v>91</v>
      </c>
      <c r="AN66" s="28" t="s">
        <v>92</v>
      </c>
      <c r="AO66" s="28" t="s">
        <v>91</v>
      </c>
      <c r="AP66" s="28" t="s">
        <v>92</v>
      </c>
      <c r="AQ66" s="28" t="s">
        <v>91</v>
      </c>
      <c r="AR66" s="28" t="s">
        <v>91</v>
      </c>
      <c r="AS66" s="28" t="s">
        <v>92</v>
      </c>
      <c r="AT66" s="28" t="s">
        <v>92</v>
      </c>
      <c r="AU66" s="28" t="s">
        <v>92</v>
      </c>
      <c r="AV66" s="28" t="s">
        <v>92</v>
      </c>
      <c r="AW66" s="28" t="s">
        <v>91</v>
      </c>
      <c r="AX66" s="28" t="s">
        <v>92</v>
      </c>
      <c r="AY66" s="28" t="s">
        <v>92</v>
      </c>
      <c r="AZ66" s="28" t="s">
        <v>92</v>
      </c>
      <c r="BA66" s="28" t="s">
        <v>92</v>
      </c>
      <c r="BB66" s="28" t="s">
        <v>92</v>
      </c>
      <c r="BC66" s="28" t="s">
        <v>92</v>
      </c>
      <c r="BD66" s="28" t="s">
        <v>92</v>
      </c>
      <c r="BE66" s="28" t="s">
        <v>92</v>
      </c>
      <c r="BF66" s="28" t="s">
        <v>92</v>
      </c>
      <c r="BG66" s="28" t="s">
        <v>91</v>
      </c>
      <c r="BH66" s="28" t="s">
        <v>91</v>
      </c>
      <c r="BI66" s="28" t="s">
        <v>91</v>
      </c>
      <c r="BJ66" s="28" t="s">
        <v>92</v>
      </c>
      <c r="BK66" s="28" t="s">
        <v>92</v>
      </c>
      <c r="BL66" s="28" t="s">
        <v>91</v>
      </c>
      <c r="BM66" s="28" t="s">
        <v>92</v>
      </c>
      <c r="BN66" s="28" t="s">
        <v>92</v>
      </c>
      <c r="BO66" s="28" t="s">
        <v>92</v>
      </c>
      <c r="BP66" s="28" t="s">
        <v>91</v>
      </c>
      <c r="BQ66" s="28" t="s">
        <v>91</v>
      </c>
      <c r="BR66" s="28" t="s">
        <v>92</v>
      </c>
      <c r="BS66" s="28" t="s">
        <v>92</v>
      </c>
      <c r="BT66" s="28" t="s">
        <v>92</v>
      </c>
      <c r="BU66" s="28" t="s">
        <v>92</v>
      </c>
      <c r="BV66" s="28" t="s">
        <v>92</v>
      </c>
      <c r="BW66" s="28" t="s">
        <v>92</v>
      </c>
      <c r="BX66" s="28" t="s">
        <v>92</v>
      </c>
      <c r="BY66" s="28" t="s">
        <v>91</v>
      </c>
      <c r="BZ66" s="28" t="s">
        <v>91</v>
      </c>
      <c r="CA66" s="28" t="s">
        <v>91</v>
      </c>
      <c r="CB66" s="28" t="s">
        <v>92</v>
      </c>
      <c r="CC66" s="28" t="s">
        <v>92</v>
      </c>
      <c r="CD66" s="28" t="s">
        <v>92</v>
      </c>
      <c r="CE66" s="28" t="s">
        <v>91</v>
      </c>
      <c r="CF66" s="28" t="s">
        <v>92</v>
      </c>
      <c r="CG66" s="28" t="s">
        <v>92</v>
      </c>
      <c r="CH66" s="28" t="s">
        <v>91</v>
      </c>
      <c r="CI66" s="28" t="s">
        <v>92</v>
      </c>
      <c r="CJ66" s="28" t="s">
        <v>91</v>
      </c>
      <c r="CK66" s="28" t="s">
        <v>91</v>
      </c>
      <c r="CL66" s="28" t="s">
        <v>91</v>
      </c>
      <c r="CM66" s="28" t="s">
        <v>92</v>
      </c>
      <c r="CN66" s="28" t="s">
        <v>92</v>
      </c>
      <c r="CO66" s="28" t="s">
        <v>92</v>
      </c>
      <c r="CP66" s="28" t="s">
        <v>92</v>
      </c>
      <c r="CQ66" s="28" t="s">
        <v>92</v>
      </c>
      <c r="CR66" s="28" t="s">
        <v>92</v>
      </c>
      <c r="CS66" s="28" t="s">
        <v>92</v>
      </c>
      <c r="CT66" s="33"/>
    </row>
    <row r="67" spans="1:98" s="37" customFormat="1" ht="22.8">
      <c r="A67" s="2">
        <v>44</v>
      </c>
      <c r="B67" s="2" t="s">
        <v>63</v>
      </c>
      <c r="C67" s="1" t="s">
        <v>23</v>
      </c>
      <c r="D67" s="28" t="s">
        <v>91</v>
      </c>
      <c r="E67" s="28" t="s">
        <v>92</v>
      </c>
      <c r="F67" s="28" t="s">
        <v>91</v>
      </c>
      <c r="G67" s="28" t="s">
        <v>91</v>
      </c>
      <c r="H67" s="28" t="s">
        <v>91</v>
      </c>
      <c r="I67" s="28" t="s">
        <v>92</v>
      </c>
      <c r="J67" s="28" t="s">
        <v>91</v>
      </c>
      <c r="K67" s="28" t="s">
        <v>91</v>
      </c>
      <c r="L67" s="28" t="s">
        <v>91</v>
      </c>
      <c r="M67" s="28" t="s">
        <v>92</v>
      </c>
      <c r="N67" s="28" t="s">
        <v>91</v>
      </c>
      <c r="O67" s="28" t="s">
        <v>91</v>
      </c>
      <c r="P67" s="28" t="s">
        <v>91</v>
      </c>
      <c r="Q67" s="28" t="s">
        <v>91</v>
      </c>
      <c r="R67" s="28" t="s">
        <v>91</v>
      </c>
      <c r="S67" s="28" t="s">
        <v>91</v>
      </c>
      <c r="T67" s="28" t="s">
        <v>92</v>
      </c>
      <c r="U67" s="28" t="s">
        <v>91</v>
      </c>
      <c r="V67" s="28" t="s">
        <v>91</v>
      </c>
      <c r="W67" s="28" t="s">
        <v>91</v>
      </c>
      <c r="X67" s="28" t="s">
        <v>91</v>
      </c>
      <c r="Y67" s="28" t="s">
        <v>91</v>
      </c>
      <c r="Z67" s="28" t="s">
        <v>91</v>
      </c>
      <c r="AA67" s="28" t="s">
        <v>91</v>
      </c>
      <c r="AB67" s="28" t="s">
        <v>91</v>
      </c>
      <c r="AC67" s="28" t="s">
        <v>91</v>
      </c>
      <c r="AD67" s="28" t="s">
        <v>91</v>
      </c>
      <c r="AE67" s="28" t="s">
        <v>91</v>
      </c>
      <c r="AF67" s="28" t="s">
        <v>91</v>
      </c>
      <c r="AG67" s="28" t="s">
        <v>91</v>
      </c>
      <c r="AH67" s="28" t="s">
        <v>91</v>
      </c>
      <c r="AI67" s="28" t="s">
        <v>92</v>
      </c>
      <c r="AJ67" s="28" t="s">
        <v>91</v>
      </c>
      <c r="AK67" s="28" t="s">
        <v>92</v>
      </c>
      <c r="AL67" s="28" t="s">
        <v>91</v>
      </c>
      <c r="AM67" s="28" t="s">
        <v>91</v>
      </c>
      <c r="AN67" s="28" t="s">
        <v>91</v>
      </c>
      <c r="AO67" s="28" t="s">
        <v>91</v>
      </c>
      <c r="AP67" s="28" t="s">
        <v>92</v>
      </c>
      <c r="AQ67" s="28" t="s">
        <v>91</v>
      </c>
      <c r="AR67" s="28" t="s">
        <v>91</v>
      </c>
      <c r="AS67" s="28" t="s">
        <v>92</v>
      </c>
      <c r="AT67" s="28" t="s">
        <v>91</v>
      </c>
      <c r="AU67" s="28" t="s">
        <v>92</v>
      </c>
      <c r="AV67" s="28" t="s">
        <v>91</v>
      </c>
      <c r="AW67" s="28" t="s">
        <v>91</v>
      </c>
      <c r="AX67" s="28" t="s">
        <v>92</v>
      </c>
      <c r="AY67" s="28" t="s">
        <v>91</v>
      </c>
      <c r="AZ67" s="28" t="s">
        <v>91</v>
      </c>
      <c r="BA67" s="28" t="s">
        <v>92</v>
      </c>
      <c r="BB67" s="28" t="s">
        <v>92</v>
      </c>
      <c r="BC67" s="28" t="s">
        <v>91</v>
      </c>
      <c r="BD67" s="28" t="s">
        <v>91</v>
      </c>
      <c r="BE67" s="28" t="s">
        <v>91</v>
      </c>
      <c r="BF67" s="28" t="s">
        <v>91</v>
      </c>
      <c r="BG67" s="28" t="s">
        <v>91</v>
      </c>
      <c r="BH67" s="28" t="s">
        <v>91</v>
      </c>
      <c r="BI67" s="28" t="s">
        <v>92</v>
      </c>
      <c r="BJ67" s="28" t="s">
        <v>91</v>
      </c>
      <c r="BK67" s="28" t="s">
        <v>91</v>
      </c>
      <c r="BL67" s="28" t="s">
        <v>91</v>
      </c>
      <c r="BM67" s="28" t="s">
        <v>91</v>
      </c>
      <c r="BN67" s="28" t="s">
        <v>91</v>
      </c>
      <c r="BO67" s="28" t="s">
        <v>91</v>
      </c>
      <c r="BP67" s="28" t="s">
        <v>91</v>
      </c>
      <c r="BQ67" s="28" t="s">
        <v>91</v>
      </c>
      <c r="BR67" s="28" t="s">
        <v>91</v>
      </c>
      <c r="BS67" s="28" t="s">
        <v>92</v>
      </c>
      <c r="BT67" s="28" t="s">
        <v>91</v>
      </c>
      <c r="BU67" s="28" t="s">
        <v>92</v>
      </c>
      <c r="BV67" s="28" t="s">
        <v>92</v>
      </c>
      <c r="BW67" s="28" t="s">
        <v>92</v>
      </c>
      <c r="BX67" s="28" t="s">
        <v>91</v>
      </c>
      <c r="BY67" s="28" t="s">
        <v>91</v>
      </c>
      <c r="BZ67" s="28" t="s">
        <v>91</v>
      </c>
      <c r="CA67" s="28" t="s">
        <v>91</v>
      </c>
      <c r="CB67" s="28" t="s">
        <v>91</v>
      </c>
      <c r="CC67" s="28" t="s">
        <v>91</v>
      </c>
      <c r="CD67" s="28" t="s">
        <v>91</v>
      </c>
      <c r="CE67" s="28" t="s">
        <v>91</v>
      </c>
      <c r="CF67" s="28" t="s">
        <v>91</v>
      </c>
      <c r="CG67" s="28" t="s">
        <v>91</v>
      </c>
      <c r="CH67" s="28" t="s">
        <v>91</v>
      </c>
      <c r="CI67" s="28" t="s">
        <v>91</v>
      </c>
      <c r="CJ67" s="28" t="s">
        <v>91</v>
      </c>
      <c r="CK67" s="28" t="s">
        <v>91</v>
      </c>
      <c r="CL67" s="28" t="s">
        <v>91</v>
      </c>
      <c r="CM67" s="28" t="s">
        <v>91</v>
      </c>
      <c r="CN67" s="28" t="s">
        <v>92</v>
      </c>
      <c r="CO67" s="28" t="s">
        <v>91</v>
      </c>
      <c r="CP67" s="28" t="s">
        <v>92</v>
      </c>
      <c r="CQ67" s="28" t="s">
        <v>91</v>
      </c>
      <c r="CR67" s="28" t="s">
        <v>91</v>
      </c>
      <c r="CS67" s="28" t="s">
        <v>91</v>
      </c>
      <c r="CT67" s="33"/>
    </row>
    <row r="68" spans="1:98" s="37" customFormat="1" ht="34.200000000000003">
      <c r="A68" s="2">
        <v>45</v>
      </c>
      <c r="B68" s="2" t="s">
        <v>64</v>
      </c>
      <c r="C68" s="1" t="s">
        <v>23</v>
      </c>
      <c r="D68" s="28" t="s">
        <v>91</v>
      </c>
      <c r="E68" s="28" t="s">
        <v>92</v>
      </c>
      <c r="F68" s="28" t="s">
        <v>92</v>
      </c>
      <c r="G68" s="28" t="s">
        <v>91</v>
      </c>
      <c r="H68" s="28" t="s">
        <v>91</v>
      </c>
      <c r="I68" s="28" t="s">
        <v>92</v>
      </c>
      <c r="J68" s="28" t="s">
        <v>92</v>
      </c>
      <c r="K68" s="28" t="s">
        <v>91</v>
      </c>
      <c r="L68" s="28" t="s">
        <v>91</v>
      </c>
      <c r="M68" s="28" t="s">
        <v>92</v>
      </c>
      <c r="N68" s="28" t="s">
        <v>91</v>
      </c>
      <c r="O68" s="28" t="s">
        <v>91</v>
      </c>
      <c r="P68" s="28" t="s">
        <v>92</v>
      </c>
      <c r="Q68" s="28" t="s">
        <v>91</v>
      </c>
      <c r="R68" s="28" t="s">
        <v>91</v>
      </c>
      <c r="S68" s="28" t="s">
        <v>91</v>
      </c>
      <c r="T68" s="28" t="s">
        <v>92</v>
      </c>
      <c r="U68" s="28" t="s">
        <v>91</v>
      </c>
      <c r="V68" s="28" t="s">
        <v>91</v>
      </c>
      <c r="W68" s="28" t="s">
        <v>91</v>
      </c>
      <c r="X68" s="28" t="s">
        <v>91</v>
      </c>
      <c r="Y68" s="28" t="s">
        <v>92</v>
      </c>
      <c r="Z68" s="28" t="s">
        <v>92</v>
      </c>
      <c r="AA68" s="28" t="s">
        <v>91</v>
      </c>
      <c r="AB68" s="28" t="s">
        <v>91</v>
      </c>
      <c r="AC68" s="28" t="s">
        <v>91</v>
      </c>
      <c r="AD68" s="28" t="s">
        <v>91</v>
      </c>
      <c r="AE68" s="28" t="s">
        <v>91</v>
      </c>
      <c r="AF68" s="28" t="s">
        <v>92</v>
      </c>
      <c r="AG68" s="28" t="s">
        <v>91</v>
      </c>
      <c r="AH68" s="28" t="s">
        <v>91</v>
      </c>
      <c r="AI68" s="28" t="s">
        <v>92</v>
      </c>
      <c r="AJ68" s="28" t="s">
        <v>91</v>
      </c>
      <c r="AK68" s="28" t="s">
        <v>92</v>
      </c>
      <c r="AL68" s="28" t="s">
        <v>91</v>
      </c>
      <c r="AM68" s="28" t="s">
        <v>91</v>
      </c>
      <c r="AN68" s="28" t="s">
        <v>91</v>
      </c>
      <c r="AO68" s="28" t="s">
        <v>91</v>
      </c>
      <c r="AP68" s="28" t="s">
        <v>92</v>
      </c>
      <c r="AQ68" s="28" t="s">
        <v>92</v>
      </c>
      <c r="AR68" s="28" t="s">
        <v>91</v>
      </c>
      <c r="AS68" s="28" t="s">
        <v>92</v>
      </c>
      <c r="AT68" s="28" t="s">
        <v>91</v>
      </c>
      <c r="AU68" s="28" t="s">
        <v>92</v>
      </c>
      <c r="AV68" s="28" t="s">
        <v>92</v>
      </c>
      <c r="AW68" s="28" t="s">
        <v>91</v>
      </c>
      <c r="AX68" s="28" t="s">
        <v>92</v>
      </c>
      <c r="AY68" s="28" t="s">
        <v>92</v>
      </c>
      <c r="AZ68" s="28" t="s">
        <v>92</v>
      </c>
      <c r="BA68" s="28" t="s">
        <v>91</v>
      </c>
      <c r="BB68" s="28" t="s">
        <v>92</v>
      </c>
      <c r="BC68" s="28" t="s">
        <v>91</v>
      </c>
      <c r="BD68" s="28" t="s">
        <v>91</v>
      </c>
      <c r="BE68" s="28" t="s">
        <v>92</v>
      </c>
      <c r="BF68" s="28" t="s">
        <v>91</v>
      </c>
      <c r="BG68" s="28" t="s">
        <v>91</v>
      </c>
      <c r="BH68" s="28" t="s">
        <v>92</v>
      </c>
      <c r="BI68" s="28" t="s">
        <v>92</v>
      </c>
      <c r="BJ68" s="28" t="s">
        <v>91</v>
      </c>
      <c r="BK68" s="28" t="s">
        <v>92</v>
      </c>
      <c r="BL68" s="28" t="s">
        <v>91</v>
      </c>
      <c r="BM68" s="28" t="s">
        <v>91</v>
      </c>
      <c r="BN68" s="28" t="s">
        <v>92</v>
      </c>
      <c r="BO68" s="28" t="s">
        <v>91</v>
      </c>
      <c r="BP68" s="28" t="s">
        <v>91</v>
      </c>
      <c r="BQ68" s="28" t="s">
        <v>91</v>
      </c>
      <c r="BR68" s="28" t="s">
        <v>91</v>
      </c>
      <c r="BS68" s="28" t="s">
        <v>91</v>
      </c>
      <c r="BT68" s="28" t="s">
        <v>92</v>
      </c>
      <c r="BU68" s="28" t="s">
        <v>92</v>
      </c>
      <c r="BV68" s="28" t="s">
        <v>92</v>
      </c>
      <c r="BW68" s="28" t="s">
        <v>92</v>
      </c>
      <c r="BX68" s="28" t="s">
        <v>91</v>
      </c>
      <c r="BY68" s="28" t="s">
        <v>92</v>
      </c>
      <c r="BZ68" s="28" t="s">
        <v>91</v>
      </c>
      <c r="CA68" s="28" t="s">
        <v>91</v>
      </c>
      <c r="CB68" s="28" t="s">
        <v>92</v>
      </c>
      <c r="CC68" s="28" t="s">
        <v>91</v>
      </c>
      <c r="CD68" s="28" t="s">
        <v>91</v>
      </c>
      <c r="CE68" s="28" t="s">
        <v>91</v>
      </c>
      <c r="CF68" s="28" t="s">
        <v>92</v>
      </c>
      <c r="CG68" s="28" t="s">
        <v>91</v>
      </c>
      <c r="CH68" s="28" t="s">
        <v>91</v>
      </c>
      <c r="CI68" s="28" t="s">
        <v>91</v>
      </c>
      <c r="CJ68" s="28" t="s">
        <v>91</v>
      </c>
      <c r="CK68" s="28" t="s">
        <v>92</v>
      </c>
      <c r="CL68" s="28" t="s">
        <v>91</v>
      </c>
      <c r="CM68" s="28" t="s">
        <v>91</v>
      </c>
      <c r="CN68" s="28" t="s">
        <v>92</v>
      </c>
      <c r="CO68" s="28" t="s">
        <v>91</v>
      </c>
      <c r="CP68" s="28" t="s">
        <v>92</v>
      </c>
      <c r="CQ68" s="28" t="s">
        <v>92</v>
      </c>
      <c r="CR68" s="28" t="s">
        <v>91</v>
      </c>
      <c r="CS68" s="28" t="s">
        <v>91</v>
      </c>
      <c r="CT68" s="33"/>
    </row>
    <row r="69" spans="1:98" s="37" customFormat="1" ht="34.200000000000003">
      <c r="A69" s="2">
        <v>46</v>
      </c>
      <c r="B69" s="2" t="s">
        <v>65</v>
      </c>
      <c r="C69" s="1" t="s">
        <v>23</v>
      </c>
      <c r="D69" s="28" t="s">
        <v>91</v>
      </c>
      <c r="E69" s="28" t="s">
        <v>92</v>
      </c>
      <c r="F69" s="28" t="s">
        <v>91</v>
      </c>
      <c r="G69" s="28" t="s">
        <v>91</v>
      </c>
      <c r="H69" s="28" t="s">
        <v>91</v>
      </c>
      <c r="I69" s="28" t="s">
        <v>92</v>
      </c>
      <c r="J69" s="28" t="s">
        <v>91</v>
      </c>
      <c r="K69" s="28" t="s">
        <v>91</v>
      </c>
      <c r="L69" s="28" t="s">
        <v>91</v>
      </c>
      <c r="M69" s="28" t="s">
        <v>92</v>
      </c>
      <c r="N69" s="28" t="s">
        <v>91</v>
      </c>
      <c r="O69" s="28" t="s">
        <v>91</v>
      </c>
      <c r="P69" s="28" t="s">
        <v>91</v>
      </c>
      <c r="Q69" s="28" t="s">
        <v>91</v>
      </c>
      <c r="R69" s="28" t="s">
        <v>91</v>
      </c>
      <c r="S69" s="28" t="s">
        <v>91</v>
      </c>
      <c r="T69" s="28" t="s">
        <v>92</v>
      </c>
      <c r="U69" s="28" t="s">
        <v>91</v>
      </c>
      <c r="V69" s="28" t="s">
        <v>91</v>
      </c>
      <c r="W69" s="28" t="s">
        <v>91</v>
      </c>
      <c r="X69" s="28" t="s">
        <v>91</v>
      </c>
      <c r="Y69" s="28" t="s">
        <v>91</v>
      </c>
      <c r="Z69" s="28" t="s">
        <v>91</v>
      </c>
      <c r="AA69" s="28" t="s">
        <v>91</v>
      </c>
      <c r="AB69" s="28" t="s">
        <v>91</v>
      </c>
      <c r="AC69" s="28" t="s">
        <v>91</v>
      </c>
      <c r="AD69" s="28" t="s">
        <v>91</v>
      </c>
      <c r="AE69" s="28" t="s">
        <v>91</v>
      </c>
      <c r="AF69" s="28" t="s">
        <v>92</v>
      </c>
      <c r="AG69" s="28" t="s">
        <v>91</v>
      </c>
      <c r="AH69" s="28" t="s">
        <v>91</v>
      </c>
      <c r="AI69" s="28" t="s">
        <v>92</v>
      </c>
      <c r="AJ69" s="28" t="s">
        <v>91</v>
      </c>
      <c r="AK69" s="28" t="s">
        <v>92</v>
      </c>
      <c r="AL69" s="28" t="s">
        <v>91</v>
      </c>
      <c r="AM69" s="28" t="s">
        <v>92</v>
      </c>
      <c r="AN69" s="28" t="s">
        <v>91</v>
      </c>
      <c r="AO69" s="28" t="s">
        <v>91</v>
      </c>
      <c r="AP69" s="28" t="s">
        <v>92</v>
      </c>
      <c r="AQ69" s="28" t="s">
        <v>91</v>
      </c>
      <c r="AR69" s="28" t="s">
        <v>91</v>
      </c>
      <c r="AS69" s="28" t="s">
        <v>92</v>
      </c>
      <c r="AT69" s="28" t="s">
        <v>91</v>
      </c>
      <c r="AU69" s="28" t="s">
        <v>92</v>
      </c>
      <c r="AV69" s="28" t="s">
        <v>92</v>
      </c>
      <c r="AW69" s="28" t="s">
        <v>91</v>
      </c>
      <c r="AX69" s="28" t="s">
        <v>92</v>
      </c>
      <c r="AY69" s="28" t="s">
        <v>92</v>
      </c>
      <c r="AZ69" s="28" t="s">
        <v>92</v>
      </c>
      <c r="BA69" s="28" t="s">
        <v>91</v>
      </c>
      <c r="BB69" s="28" t="s">
        <v>92</v>
      </c>
      <c r="BC69" s="28" t="s">
        <v>91</v>
      </c>
      <c r="BD69" s="28" t="s">
        <v>91</v>
      </c>
      <c r="BE69" s="28" t="s">
        <v>92</v>
      </c>
      <c r="BF69" s="28" t="s">
        <v>92</v>
      </c>
      <c r="BG69" s="28" t="s">
        <v>91</v>
      </c>
      <c r="BH69" s="28" t="s">
        <v>91</v>
      </c>
      <c r="BI69" s="28" t="s">
        <v>92</v>
      </c>
      <c r="BJ69" s="28" t="s">
        <v>91</v>
      </c>
      <c r="BK69" s="28" t="s">
        <v>91</v>
      </c>
      <c r="BL69" s="28" t="s">
        <v>91</v>
      </c>
      <c r="BM69" s="28" t="s">
        <v>91</v>
      </c>
      <c r="BN69" s="28" t="s">
        <v>91</v>
      </c>
      <c r="BO69" s="28" t="s">
        <v>91</v>
      </c>
      <c r="BP69" s="28" t="s">
        <v>91</v>
      </c>
      <c r="BQ69" s="28" t="s">
        <v>91</v>
      </c>
      <c r="BR69" s="28" t="s">
        <v>91</v>
      </c>
      <c r="BS69" s="28" t="s">
        <v>92</v>
      </c>
      <c r="BT69" s="28" t="s">
        <v>91</v>
      </c>
      <c r="BU69" s="28" t="s">
        <v>92</v>
      </c>
      <c r="BV69" s="28" t="s">
        <v>92</v>
      </c>
      <c r="BW69" s="28" t="s">
        <v>92</v>
      </c>
      <c r="BX69" s="28" t="s">
        <v>91</v>
      </c>
      <c r="BY69" s="28" t="s">
        <v>91</v>
      </c>
      <c r="BZ69" s="28" t="s">
        <v>91</v>
      </c>
      <c r="CA69" s="28" t="s">
        <v>91</v>
      </c>
      <c r="CB69" s="28" t="s">
        <v>92</v>
      </c>
      <c r="CC69" s="28" t="s">
        <v>91</v>
      </c>
      <c r="CD69" s="28" t="s">
        <v>91</v>
      </c>
      <c r="CE69" s="28" t="s">
        <v>91</v>
      </c>
      <c r="CF69" s="28" t="s">
        <v>91</v>
      </c>
      <c r="CG69" s="28" t="s">
        <v>91</v>
      </c>
      <c r="CH69" s="28" t="s">
        <v>91</v>
      </c>
      <c r="CI69" s="28" t="s">
        <v>91</v>
      </c>
      <c r="CJ69" s="28" t="s">
        <v>91</v>
      </c>
      <c r="CK69" s="28" t="s">
        <v>91</v>
      </c>
      <c r="CL69" s="28" t="s">
        <v>91</v>
      </c>
      <c r="CM69" s="28" t="s">
        <v>91</v>
      </c>
      <c r="CN69" s="28" t="s">
        <v>92</v>
      </c>
      <c r="CO69" s="28" t="s">
        <v>92</v>
      </c>
      <c r="CP69" s="28" t="s">
        <v>91</v>
      </c>
      <c r="CQ69" s="28" t="s">
        <v>92</v>
      </c>
      <c r="CR69" s="28" t="s">
        <v>91</v>
      </c>
      <c r="CS69" s="28" t="s">
        <v>91</v>
      </c>
      <c r="CT69" s="33"/>
    </row>
    <row r="70" spans="1:98" s="37" customFormat="1" ht="22.8">
      <c r="A70" s="2">
        <v>47</v>
      </c>
      <c r="B70" s="2" t="s">
        <v>66</v>
      </c>
      <c r="C70" s="1" t="s">
        <v>23</v>
      </c>
      <c r="D70" s="28" t="s">
        <v>91</v>
      </c>
      <c r="E70" s="28" t="s">
        <v>92</v>
      </c>
      <c r="F70" s="28" t="s">
        <v>91</v>
      </c>
      <c r="G70" s="28" t="s">
        <v>91</v>
      </c>
      <c r="H70" s="28" t="s">
        <v>91</v>
      </c>
      <c r="I70" s="28" t="s">
        <v>91</v>
      </c>
      <c r="J70" s="28" t="s">
        <v>92</v>
      </c>
      <c r="K70" s="28" t="s">
        <v>91</v>
      </c>
      <c r="L70" s="28" t="s">
        <v>91</v>
      </c>
      <c r="M70" s="28" t="s">
        <v>92</v>
      </c>
      <c r="N70" s="28" t="s">
        <v>91</v>
      </c>
      <c r="O70" s="28" t="s">
        <v>92</v>
      </c>
      <c r="P70" s="28" t="s">
        <v>91</v>
      </c>
      <c r="Q70" s="28" t="s">
        <v>91</v>
      </c>
      <c r="R70" s="28" t="s">
        <v>91</v>
      </c>
      <c r="S70" s="28" t="s">
        <v>91</v>
      </c>
      <c r="T70" s="28" t="s">
        <v>92</v>
      </c>
      <c r="U70" s="28" t="s">
        <v>92</v>
      </c>
      <c r="V70" s="28" t="s">
        <v>91</v>
      </c>
      <c r="W70" s="28" t="s">
        <v>91</v>
      </c>
      <c r="X70" s="28" t="s">
        <v>92</v>
      </c>
      <c r="Y70" s="28" t="s">
        <v>92</v>
      </c>
      <c r="Z70" s="28" t="s">
        <v>92</v>
      </c>
      <c r="AA70" s="28" t="s">
        <v>92</v>
      </c>
      <c r="AB70" s="28" t="s">
        <v>91</v>
      </c>
      <c r="AC70" s="28" t="s">
        <v>91</v>
      </c>
      <c r="AD70" s="28" t="s">
        <v>91</v>
      </c>
      <c r="AE70" s="28" t="s">
        <v>91</v>
      </c>
      <c r="AF70" s="28" t="s">
        <v>92</v>
      </c>
      <c r="AG70" s="28" t="s">
        <v>91</v>
      </c>
      <c r="AH70" s="28" t="s">
        <v>92</v>
      </c>
      <c r="AI70" s="28" t="s">
        <v>92</v>
      </c>
      <c r="AJ70" s="28" t="s">
        <v>91</v>
      </c>
      <c r="AK70" s="28" t="s">
        <v>91</v>
      </c>
      <c r="AL70" s="28" t="s">
        <v>91</v>
      </c>
      <c r="AM70" s="28" t="s">
        <v>91</v>
      </c>
      <c r="AN70" s="28" t="s">
        <v>91</v>
      </c>
      <c r="AO70" s="28" t="s">
        <v>92</v>
      </c>
      <c r="AP70" s="28" t="s">
        <v>92</v>
      </c>
      <c r="AQ70" s="28" t="s">
        <v>91</v>
      </c>
      <c r="AR70" s="28" t="s">
        <v>91</v>
      </c>
      <c r="AS70" s="28" t="s">
        <v>91</v>
      </c>
      <c r="AT70" s="28" t="s">
        <v>91</v>
      </c>
      <c r="AU70" s="28" t="s">
        <v>92</v>
      </c>
      <c r="AV70" s="28" t="s">
        <v>92</v>
      </c>
      <c r="AW70" s="28" t="s">
        <v>91</v>
      </c>
      <c r="AX70" s="28" t="s">
        <v>92</v>
      </c>
      <c r="AY70" s="28" t="s">
        <v>92</v>
      </c>
      <c r="AZ70" s="28" t="s">
        <v>92</v>
      </c>
      <c r="BA70" s="28" t="s">
        <v>91</v>
      </c>
      <c r="BB70" s="28" t="s">
        <v>91</v>
      </c>
      <c r="BC70" s="28" t="s">
        <v>91</v>
      </c>
      <c r="BD70" s="28" t="s">
        <v>91</v>
      </c>
      <c r="BE70" s="28" t="s">
        <v>91</v>
      </c>
      <c r="BF70" s="28" t="s">
        <v>91</v>
      </c>
      <c r="BG70" s="28" t="s">
        <v>91</v>
      </c>
      <c r="BH70" s="28" t="s">
        <v>91</v>
      </c>
      <c r="BI70" s="28" t="s">
        <v>92</v>
      </c>
      <c r="BJ70" s="28" t="s">
        <v>91</v>
      </c>
      <c r="BK70" s="28" t="s">
        <v>92</v>
      </c>
      <c r="BL70" s="28" t="s">
        <v>91</v>
      </c>
      <c r="BM70" s="28" t="s">
        <v>91</v>
      </c>
      <c r="BN70" s="28" t="s">
        <v>91</v>
      </c>
      <c r="BO70" s="28" t="s">
        <v>92</v>
      </c>
      <c r="BP70" s="28" t="s">
        <v>91</v>
      </c>
      <c r="BQ70" s="28" t="s">
        <v>91</v>
      </c>
      <c r="BR70" s="28" t="s">
        <v>91</v>
      </c>
      <c r="BS70" s="28" t="s">
        <v>92</v>
      </c>
      <c r="BT70" s="28" t="s">
        <v>92</v>
      </c>
      <c r="BU70" s="28" t="s">
        <v>92</v>
      </c>
      <c r="BV70" s="28" t="s">
        <v>92</v>
      </c>
      <c r="BW70" s="28" t="s">
        <v>92</v>
      </c>
      <c r="BX70" s="28" t="s">
        <v>92</v>
      </c>
      <c r="BY70" s="28" t="s">
        <v>91</v>
      </c>
      <c r="BZ70" s="28" t="s">
        <v>91</v>
      </c>
      <c r="CA70" s="28" t="s">
        <v>91</v>
      </c>
      <c r="CB70" s="28" t="s">
        <v>92</v>
      </c>
      <c r="CC70" s="28" t="s">
        <v>91</v>
      </c>
      <c r="CD70" s="28" t="s">
        <v>91</v>
      </c>
      <c r="CE70" s="28" t="s">
        <v>92</v>
      </c>
      <c r="CF70" s="28" t="s">
        <v>92</v>
      </c>
      <c r="CG70" s="28" t="s">
        <v>92</v>
      </c>
      <c r="CH70" s="28" t="s">
        <v>91</v>
      </c>
      <c r="CI70" s="28" t="s">
        <v>91</v>
      </c>
      <c r="CJ70" s="28" t="s">
        <v>91</v>
      </c>
      <c r="CK70" s="28" t="s">
        <v>92</v>
      </c>
      <c r="CL70" s="28" t="s">
        <v>91</v>
      </c>
      <c r="CM70" s="28" t="s">
        <v>91</v>
      </c>
      <c r="CN70" s="28" t="s">
        <v>92</v>
      </c>
      <c r="CO70" s="28">
        <v>1</v>
      </c>
      <c r="CP70" s="28" t="s">
        <v>92</v>
      </c>
      <c r="CQ70" s="28" t="s">
        <v>91</v>
      </c>
      <c r="CR70" s="28" t="s">
        <v>91</v>
      </c>
      <c r="CS70" s="28" t="s">
        <v>91</v>
      </c>
      <c r="CT70" s="33"/>
    </row>
    <row r="71" spans="1:98" s="37" customFormat="1" ht="34.200000000000003">
      <c r="A71" s="2">
        <v>48</v>
      </c>
      <c r="B71" s="2" t="s">
        <v>52</v>
      </c>
      <c r="C71" s="1" t="s">
        <v>9</v>
      </c>
      <c r="D71" s="28">
        <v>64</v>
      </c>
      <c r="E71" s="28">
        <v>7</v>
      </c>
      <c r="F71" s="28">
        <v>287</v>
      </c>
      <c r="G71" s="28">
        <v>176</v>
      </c>
      <c r="H71" s="28">
        <v>119</v>
      </c>
      <c r="I71" s="28">
        <v>68</v>
      </c>
      <c r="J71" s="28">
        <v>46</v>
      </c>
      <c r="K71" s="28">
        <v>87</v>
      </c>
      <c r="L71" s="28">
        <v>507</v>
      </c>
      <c r="M71" s="28">
        <v>3454</v>
      </c>
      <c r="N71" s="28">
        <v>109</v>
      </c>
      <c r="O71" s="28">
        <v>29</v>
      </c>
      <c r="P71" s="28">
        <v>311</v>
      </c>
      <c r="Q71" s="28">
        <v>323</v>
      </c>
      <c r="R71" s="28">
        <v>236</v>
      </c>
      <c r="S71" s="28">
        <v>223</v>
      </c>
      <c r="T71" s="28">
        <v>31</v>
      </c>
      <c r="U71" s="28">
        <v>36</v>
      </c>
      <c r="V71" s="28">
        <v>100</v>
      </c>
      <c r="W71" s="28">
        <v>16</v>
      </c>
      <c r="X71" s="28">
        <v>250</v>
      </c>
      <c r="Y71" s="28">
        <v>1128</v>
      </c>
      <c r="Z71" s="28">
        <v>75</v>
      </c>
      <c r="AA71" s="28">
        <v>70</v>
      </c>
      <c r="AB71" s="28">
        <v>226</v>
      </c>
      <c r="AC71" s="28">
        <v>112</v>
      </c>
      <c r="AD71" s="28">
        <v>327</v>
      </c>
      <c r="AE71" s="28">
        <v>263</v>
      </c>
      <c r="AF71" s="28">
        <v>98</v>
      </c>
      <c r="AG71" s="28">
        <v>518</v>
      </c>
      <c r="AH71" s="28">
        <v>138</v>
      </c>
      <c r="AI71" s="28">
        <v>227</v>
      </c>
      <c r="AJ71" s="28">
        <v>177</v>
      </c>
      <c r="AK71" s="29" t="s">
        <v>23</v>
      </c>
      <c r="AL71" s="28">
        <v>2120</v>
      </c>
      <c r="AM71" s="28">
        <v>1414</v>
      </c>
      <c r="AN71" s="28">
        <v>209</v>
      </c>
      <c r="AO71" s="28">
        <v>503</v>
      </c>
      <c r="AP71" s="28">
        <v>34</v>
      </c>
      <c r="AQ71" s="28">
        <v>315</v>
      </c>
      <c r="AR71" s="28">
        <v>63</v>
      </c>
      <c r="AS71" s="28">
        <v>98</v>
      </c>
      <c r="AT71" s="28">
        <v>101</v>
      </c>
      <c r="AU71" s="28">
        <v>320</v>
      </c>
      <c r="AV71" s="29" t="s">
        <v>23</v>
      </c>
      <c r="AW71" s="28">
        <v>632</v>
      </c>
      <c r="AX71" s="28">
        <v>213</v>
      </c>
      <c r="AY71" s="29" t="s">
        <v>23</v>
      </c>
      <c r="AZ71" s="28">
        <v>23</v>
      </c>
      <c r="BA71" s="28">
        <v>63</v>
      </c>
      <c r="BB71" s="28">
        <v>229</v>
      </c>
      <c r="BC71" s="28">
        <v>241</v>
      </c>
      <c r="BD71" s="28">
        <v>368</v>
      </c>
      <c r="BE71" s="29" t="s">
        <v>23</v>
      </c>
      <c r="BF71" s="28">
        <v>215</v>
      </c>
      <c r="BG71" s="28">
        <v>647</v>
      </c>
      <c r="BH71" s="28">
        <v>151</v>
      </c>
      <c r="BI71" s="29" t="s">
        <v>23</v>
      </c>
      <c r="BJ71" s="28">
        <v>64</v>
      </c>
      <c r="BK71" s="28">
        <v>61</v>
      </c>
      <c r="BL71" s="29" t="s">
        <v>23</v>
      </c>
      <c r="BM71" s="28">
        <v>230</v>
      </c>
      <c r="BN71" s="28">
        <v>120</v>
      </c>
      <c r="BO71" s="28">
        <v>51</v>
      </c>
      <c r="BP71" s="28">
        <v>290</v>
      </c>
      <c r="BQ71" s="28">
        <v>792</v>
      </c>
      <c r="BR71" s="28">
        <v>131</v>
      </c>
      <c r="BS71" s="29" t="s">
        <v>23</v>
      </c>
      <c r="BT71" s="28">
        <v>146</v>
      </c>
      <c r="BU71" s="28">
        <v>20</v>
      </c>
      <c r="BV71" s="28">
        <v>513</v>
      </c>
      <c r="BW71" s="28">
        <v>337</v>
      </c>
      <c r="BX71" s="28">
        <v>52</v>
      </c>
      <c r="BY71" s="29" t="s">
        <v>23</v>
      </c>
      <c r="BZ71" s="28">
        <v>54</v>
      </c>
      <c r="CA71" s="28">
        <v>65</v>
      </c>
      <c r="CB71" s="28">
        <v>106</v>
      </c>
      <c r="CC71" s="28">
        <v>213</v>
      </c>
      <c r="CD71" s="28">
        <v>1300</v>
      </c>
      <c r="CE71" s="28">
        <v>471</v>
      </c>
      <c r="CF71" s="28">
        <v>6155</v>
      </c>
      <c r="CG71" s="28">
        <v>117</v>
      </c>
      <c r="CH71" s="28">
        <v>197</v>
      </c>
      <c r="CI71" s="28">
        <v>223</v>
      </c>
      <c r="CJ71" s="28">
        <v>481</v>
      </c>
      <c r="CK71" s="28">
        <v>37</v>
      </c>
      <c r="CL71" s="28">
        <v>147</v>
      </c>
      <c r="CM71" s="28">
        <v>113</v>
      </c>
      <c r="CN71" s="28">
        <v>158</v>
      </c>
      <c r="CO71" s="28">
        <v>128</v>
      </c>
      <c r="CP71" s="28">
        <v>25</v>
      </c>
      <c r="CQ71" s="28">
        <v>340</v>
      </c>
      <c r="CR71" s="28">
        <v>118</v>
      </c>
      <c r="CS71" s="28">
        <v>119</v>
      </c>
      <c r="CT71" s="33"/>
    </row>
    <row r="72" spans="1:98" s="37" customFormat="1" ht="34.200000000000003">
      <c r="A72" s="2">
        <v>49</v>
      </c>
      <c r="B72" s="2" t="s">
        <v>53</v>
      </c>
      <c r="C72" s="1" t="s">
        <v>9</v>
      </c>
      <c r="D72" s="28">
        <v>50</v>
      </c>
      <c r="E72" s="28">
        <v>6</v>
      </c>
      <c r="F72" s="29" t="s">
        <v>23</v>
      </c>
      <c r="G72" s="28">
        <v>161</v>
      </c>
      <c r="H72" s="28">
        <v>114</v>
      </c>
      <c r="I72" s="29" t="s">
        <v>23</v>
      </c>
      <c r="J72" s="28">
        <v>34</v>
      </c>
      <c r="K72" s="28">
        <v>87</v>
      </c>
      <c r="L72" s="28">
        <v>493</v>
      </c>
      <c r="M72" s="29" t="s">
        <v>23</v>
      </c>
      <c r="N72" s="28">
        <v>109</v>
      </c>
      <c r="O72" s="28">
        <v>29</v>
      </c>
      <c r="P72" s="28">
        <v>222</v>
      </c>
      <c r="Q72" s="29" t="s">
        <v>23</v>
      </c>
      <c r="R72" s="28">
        <v>222</v>
      </c>
      <c r="S72" s="28">
        <v>221</v>
      </c>
      <c r="T72" s="28">
        <v>29</v>
      </c>
      <c r="U72" s="28">
        <v>36</v>
      </c>
      <c r="V72" s="28">
        <v>100</v>
      </c>
      <c r="W72" s="28">
        <v>16</v>
      </c>
      <c r="X72" s="28">
        <v>98</v>
      </c>
      <c r="Y72" s="29" t="s">
        <v>23</v>
      </c>
      <c r="Z72" s="28">
        <v>75</v>
      </c>
      <c r="AA72" s="28">
        <v>62</v>
      </c>
      <c r="AB72" s="29" t="s">
        <v>23</v>
      </c>
      <c r="AC72" s="28">
        <v>103</v>
      </c>
      <c r="AD72" s="28">
        <v>325</v>
      </c>
      <c r="AE72" s="28">
        <v>261</v>
      </c>
      <c r="AF72" s="28">
        <v>80</v>
      </c>
      <c r="AG72" s="28">
        <v>517</v>
      </c>
      <c r="AH72" s="28">
        <v>58</v>
      </c>
      <c r="AI72" s="28">
        <v>81</v>
      </c>
      <c r="AJ72" s="28">
        <v>177</v>
      </c>
      <c r="AK72" s="29" t="s">
        <v>23</v>
      </c>
      <c r="AL72" s="28">
        <v>2120</v>
      </c>
      <c r="AM72" s="28">
        <v>1195</v>
      </c>
      <c r="AN72" s="28">
        <v>177</v>
      </c>
      <c r="AO72" s="28">
        <v>457</v>
      </c>
      <c r="AP72" s="28">
        <v>27</v>
      </c>
      <c r="AQ72" s="28">
        <v>315</v>
      </c>
      <c r="AR72" s="28">
        <v>56</v>
      </c>
      <c r="AS72" s="28">
        <v>4</v>
      </c>
      <c r="AT72" s="28">
        <v>101</v>
      </c>
      <c r="AU72" s="28">
        <v>126</v>
      </c>
      <c r="AV72" s="29" t="s">
        <v>23</v>
      </c>
      <c r="AW72" s="28">
        <v>578</v>
      </c>
      <c r="AX72" s="28">
        <v>213</v>
      </c>
      <c r="AY72" s="29" t="s">
        <v>23</v>
      </c>
      <c r="AZ72" s="29" t="s">
        <v>23</v>
      </c>
      <c r="BA72" s="29" t="s">
        <v>23</v>
      </c>
      <c r="BB72" s="28">
        <v>203</v>
      </c>
      <c r="BC72" s="28">
        <v>234</v>
      </c>
      <c r="BD72" s="28">
        <v>368</v>
      </c>
      <c r="BE72" s="29" t="s">
        <v>23</v>
      </c>
      <c r="BF72" s="28">
        <v>188</v>
      </c>
      <c r="BG72" s="28">
        <v>534</v>
      </c>
      <c r="BH72" s="28">
        <v>138</v>
      </c>
      <c r="BI72" s="29" t="s">
        <v>23</v>
      </c>
      <c r="BJ72" s="28">
        <v>63</v>
      </c>
      <c r="BK72" s="28">
        <v>50</v>
      </c>
      <c r="BL72" s="29" t="s">
        <v>23</v>
      </c>
      <c r="BM72" s="28">
        <v>230</v>
      </c>
      <c r="BN72" s="28">
        <v>119</v>
      </c>
      <c r="BO72" s="28">
        <v>39</v>
      </c>
      <c r="BP72" s="28">
        <v>189</v>
      </c>
      <c r="BQ72" s="28">
        <v>662</v>
      </c>
      <c r="BR72" s="28">
        <v>131</v>
      </c>
      <c r="BS72" s="29" t="s">
        <v>23</v>
      </c>
      <c r="BT72" s="28">
        <v>146</v>
      </c>
      <c r="BU72" s="29" t="s">
        <v>23</v>
      </c>
      <c r="BV72" s="28">
        <v>189</v>
      </c>
      <c r="BW72" s="28">
        <v>337</v>
      </c>
      <c r="BX72" s="29" t="s">
        <v>23</v>
      </c>
      <c r="BY72" s="29" t="s">
        <v>23</v>
      </c>
      <c r="BZ72" s="28">
        <v>53</v>
      </c>
      <c r="CA72" s="28">
        <v>63</v>
      </c>
      <c r="CB72" s="29" t="s">
        <v>23</v>
      </c>
      <c r="CC72" s="28">
        <v>213</v>
      </c>
      <c r="CD72" s="28">
        <v>1249</v>
      </c>
      <c r="CE72" s="28">
        <v>471</v>
      </c>
      <c r="CF72" s="28">
        <v>359</v>
      </c>
      <c r="CG72" s="29" t="s">
        <v>23</v>
      </c>
      <c r="CH72" s="28">
        <v>195</v>
      </c>
      <c r="CI72" s="28">
        <v>194</v>
      </c>
      <c r="CJ72" s="28">
        <v>481</v>
      </c>
      <c r="CK72" s="28">
        <v>35</v>
      </c>
      <c r="CL72" s="28">
        <v>137</v>
      </c>
      <c r="CM72" s="28">
        <v>89</v>
      </c>
      <c r="CN72" s="28">
        <v>57</v>
      </c>
      <c r="CO72" s="28">
        <v>125</v>
      </c>
      <c r="CP72" s="28">
        <v>25</v>
      </c>
      <c r="CQ72" s="28">
        <v>322</v>
      </c>
      <c r="CR72" s="28">
        <v>87</v>
      </c>
      <c r="CS72" s="28">
        <v>114</v>
      </c>
      <c r="CT72" s="33"/>
    </row>
    <row r="73" spans="1:98" s="37" customFormat="1" ht="34.200000000000003">
      <c r="A73" s="2">
        <v>50</v>
      </c>
      <c r="B73" s="2" t="s">
        <v>55</v>
      </c>
      <c r="C73" s="1" t="s">
        <v>9</v>
      </c>
      <c r="D73" s="28">
        <v>175</v>
      </c>
      <c r="E73" s="28">
        <v>247</v>
      </c>
      <c r="F73" s="29" t="s">
        <v>23</v>
      </c>
      <c r="G73" s="28">
        <v>199</v>
      </c>
      <c r="H73" s="28">
        <v>23024</v>
      </c>
      <c r="I73" s="28">
        <v>31000</v>
      </c>
      <c r="J73" s="28">
        <v>6501</v>
      </c>
      <c r="K73" s="29" t="s">
        <v>23</v>
      </c>
      <c r="L73" s="28">
        <v>21927</v>
      </c>
      <c r="M73" s="29" t="s">
        <v>23</v>
      </c>
      <c r="N73" s="29" t="s">
        <v>23</v>
      </c>
      <c r="O73" s="28">
        <v>15566</v>
      </c>
      <c r="P73" s="28">
        <v>893</v>
      </c>
      <c r="Q73" s="29" t="s">
        <v>23</v>
      </c>
      <c r="R73" s="28">
        <v>1932</v>
      </c>
      <c r="S73" s="28">
        <v>4926</v>
      </c>
      <c r="T73" s="28">
        <v>117</v>
      </c>
      <c r="U73" s="28">
        <v>36</v>
      </c>
      <c r="V73" s="28">
        <v>3058</v>
      </c>
      <c r="W73" s="28">
        <v>5686</v>
      </c>
      <c r="X73" s="29" t="s">
        <v>23</v>
      </c>
      <c r="Y73" s="28">
        <v>2093</v>
      </c>
      <c r="Z73" s="28">
        <v>6290</v>
      </c>
      <c r="AA73" s="28">
        <v>3000</v>
      </c>
      <c r="AB73" s="28">
        <v>22000</v>
      </c>
      <c r="AC73" s="28">
        <v>527</v>
      </c>
      <c r="AD73" s="28">
        <v>87</v>
      </c>
      <c r="AE73" s="28">
        <v>106982</v>
      </c>
      <c r="AF73" s="28">
        <v>550</v>
      </c>
      <c r="AG73" s="28">
        <v>22901</v>
      </c>
      <c r="AH73" s="29" t="s">
        <v>23</v>
      </c>
      <c r="AI73" s="29" t="s">
        <v>23</v>
      </c>
      <c r="AJ73" s="28">
        <v>7100</v>
      </c>
      <c r="AK73" s="28">
        <v>10198</v>
      </c>
      <c r="AL73" s="28">
        <v>5970</v>
      </c>
      <c r="AM73" s="28">
        <v>3052</v>
      </c>
      <c r="AN73" s="28">
        <v>12800</v>
      </c>
      <c r="AO73" s="28">
        <v>20485</v>
      </c>
      <c r="AP73" s="28">
        <v>1200</v>
      </c>
      <c r="AQ73" s="28">
        <v>27238</v>
      </c>
      <c r="AR73" s="28">
        <v>2150</v>
      </c>
      <c r="AS73" s="28">
        <v>98</v>
      </c>
      <c r="AT73" s="28">
        <v>720</v>
      </c>
      <c r="AU73" s="28">
        <v>2300</v>
      </c>
      <c r="AV73" s="29" t="s">
        <v>23</v>
      </c>
      <c r="AW73" s="28">
        <v>14590</v>
      </c>
      <c r="AX73" s="28">
        <v>50852</v>
      </c>
      <c r="AY73" s="29" t="s">
        <v>23</v>
      </c>
      <c r="AZ73" s="28">
        <v>200</v>
      </c>
      <c r="BA73" s="29" t="s">
        <v>23</v>
      </c>
      <c r="BB73" s="28">
        <v>100000</v>
      </c>
      <c r="BC73" s="28">
        <v>5000</v>
      </c>
      <c r="BD73" s="28">
        <v>4744</v>
      </c>
      <c r="BE73" s="29" t="s">
        <v>23</v>
      </c>
      <c r="BF73" s="28">
        <v>2225</v>
      </c>
      <c r="BG73" s="28">
        <v>35600</v>
      </c>
      <c r="BH73" s="28">
        <v>3035</v>
      </c>
      <c r="BI73" s="29" t="s">
        <v>23</v>
      </c>
      <c r="BJ73" s="28">
        <v>15167</v>
      </c>
      <c r="BK73" s="28">
        <v>61</v>
      </c>
      <c r="BL73" s="29" t="s">
        <v>23</v>
      </c>
      <c r="BM73" s="29" t="s">
        <v>23</v>
      </c>
      <c r="BN73" s="29" t="s">
        <v>23</v>
      </c>
      <c r="BO73" s="28">
        <v>2950</v>
      </c>
      <c r="BP73" s="28">
        <v>8792</v>
      </c>
      <c r="BQ73" s="28">
        <v>19701</v>
      </c>
      <c r="BR73" s="28">
        <v>246</v>
      </c>
      <c r="BS73" s="29" t="s">
        <v>23</v>
      </c>
      <c r="BT73" s="28">
        <v>2170</v>
      </c>
      <c r="BU73" s="28">
        <v>13325</v>
      </c>
      <c r="BV73" s="29" t="s">
        <v>23</v>
      </c>
      <c r="BW73" s="28">
        <v>3000</v>
      </c>
      <c r="BX73" s="28">
        <v>48000</v>
      </c>
      <c r="BY73" s="29" t="s">
        <v>23</v>
      </c>
      <c r="BZ73" s="28">
        <v>14834</v>
      </c>
      <c r="CA73" s="28">
        <v>16500</v>
      </c>
      <c r="CB73" s="28">
        <v>30028</v>
      </c>
      <c r="CC73" s="28">
        <v>3212</v>
      </c>
      <c r="CD73" s="28">
        <v>510</v>
      </c>
      <c r="CE73" s="28">
        <v>25378</v>
      </c>
      <c r="CF73" s="28">
        <v>47454</v>
      </c>
      <c r="CG73" s="28">
        <v>335</v>
      </c>
      <c r="CH73" s="28">
        <v>15450</v>
      </c>
      <c r="CI73" s="28">
        <v>39845</v>
      </c>
      <c r="CJ73" s="28">
        <v>2530</v>
      </c>
      <c r="CK73" s="28">
        <v>400</v>
      </c>
      <c r="CL73" s="28">
        <v>2469</v>
      </c>
      <c r="CM73" s="28">
        <v>10327</v>
      </c>
      <c r="CN73" s="28">
        <v>373</v>
      </c>
      <c r="CO73" s="28">
        <v>16230</v>
      </c>
      <c r="CP73" s="28">
        <v>1536</v>
      </c>
      <c r="CQ73" s="28">
        <v>709</v>
      </c>
      <c r="CR73" s="28">
        <v>1526</v>
      </c>
      <c r="CS73" s="28">
        <v>29854</v>
      </c>
      <c r="CT73" s="33"/>
    </row>
    <row r="74" spans="1:98" s="37" customFormat="1" ht="45.6">
      <c r="A74" s="2">
        <v>51</v>
      </c>
      <c r="B74" s="2" t="s">
        <v>54</v>
      </c>
      <c r="C74" s="1" t="s">
        <v>9</v>
      </c>
      <c r="D74" s="28">
        <v>18</v>
      </c>
      <c r="E74" s="28">
        <v>17</v>
      </c>
      <c r="F74" s="28">
        <v>26</v>
      </c>
      <c r="G74" s="28">
        <v>106</v>
      </c>
      <c r="H74" s="28">
        <v>84</v>
      </c>
      <c r="I74" s="28">
        <v>2900</v>
      </c>
      <c r="J74" s="28">
        <v>19</v>
      </c>
      <c r="K74" s="28">
        <v>11</v>
      </c>
      <c r="L74" s="28">
        <v>279</v>
      </c>
      <c r="M74" s="28">
        <v>121</v>
      </c>
      <c r="N74" s="28">
        <v>72</v>
      </c>
      <c r="O74" s="28">
        <v>235</v>
      </c>
      <c r="P74" s="28">
        <v>124</v>
      </c>
      <c r="Q74" s="28">
        <v>180</v>
      </c>
      <c r="R74" s="28">
        <v>167</v>
      </c>
      <c r="S74" s="28">
        <v>378</v>
      </c>
      <c r="T74" s="28">
        <v>28</v>
      </c>
      <c r="U74" s="28">
        <v>36</v>
      </c>
      <c r="V74" s="28">
        <v>28</v>
      </c>
      <c r="W74" s="28">
        <v>37</v>
      </c>
      <c r="X74" s="29" t="s">
        <v>23</v>
      </c>
      <c r="Y74" s="28">
        <v>53</v>
      </c>
      <c r="Z74" s="28">
        <v>52</v>
      </c>
      <c r="AA74" s="28">
        <v>85</v>
      </c>
      <c r="AB74" s="28">
        <v>338</v>
      </c>
      <c r="AC74" s="28">
        <v>45</v>
      </c>
      <c r="AD74" s="28">
        <v>87</v>
      </c>
      <c r="AE74" s="28">
        <v>214</v>
      </c>
      <c r="AF74" s="28">
        <v>31</v>
      </c>
      <c r="AG74" s="28">
        <v>14</v>
      </c>
      <c r="AH74" s="28">
        <v>67</v>
      </c>
      <c r="AI74" s="28">
        <v>0</v>
      </c>
      <c r="AJ74" s="28">
        <v>118</v>
      </c>
      <c r="AK74" s="28">
        <v>59</v>
      </c>
      <c r="AL74" s="28">
        <v>283</v>
      </c>
      <c r="AM74" s="28">
        <v>179</v>
      </c>
      <c r="AN74" s="28">
        <v>139</v>
      </c>
      <c r="AO74" s="28">
        <v>29</v>
      </c>
      <c r="AP74" s="28">
        <v>16</v>
      </c>
      <c r="AQ74" s="28">
        <v>6290</v>
      </c>
      <c r="AR74" s="28">
        <v>69</v>
      </c>
      <c r="AS74" s="28">
        <v>5</v>
      </c>
      <c r="AT74" s="28">
        <v>32</v>
      </c>
      <c r="AU74" s="28">
        <v>118</v>
      </c>
      <c r="AV74" s="29" t="s">
        <v>23</v>
      </c>
      <c r="AW74" s="28">
        <v>1095</v>
      </c>
      <c r="AX74" s="28">
        <v>41</v>
      </c>
      <c r="AY74" s="29" t="s">
        <v>23</v>
      </c>
      <c r="AZ74" s="28">
        <v>23</v>
      </c>
      <c r="BA74" s="29" t="s">
        <v>23</v>
      </c>
      <c r="BB74" s="28">
        <v>44</v>
      </c>
      <c r="BC74" s="28">
        <v>295</v>
      </c>
      <c r="BD74" s="28">
        <v>736</v>
      </c>
      <c r="BE74" s="28">
        <v>59</v>
      </c>
      <c r="BF74" s="28">
        <v>84</v>
      </c>
      <c r="BG74" s="28">
        <v>246</v>
      </c>
      <c r="BH74" s="28">
        <v>196</v>
      </c>
      <c r="BI74" s="29" t="s">
        <v>23</v>
      </c>
      <c r="BJ74" s="28">
        <v>137</v>
      </c>
      <c r="BK74" s="28">
        <v>28</v>
      </c>
      <c r="BL74" s="29" t="s">
        <v>23</v>
      </c>
      <c r="BM74" s="29" t="s">
        <v>23</v>
      </c>
      <c r="BN74" s="28">
        <v>19</v>
      </c>
      <c r="BO74" s="28">
        <v>33</v>
      </c>
      <c r="BP74" s="28">
        <v>540</v>
      </c>
      <c r="BQ74" s="28">
        <v>650</v>
      </c>
      <c r="BR74" s="28">
        <v>246</v>
      </c>
      <c r="BS74" s="29" t="s">
        <v>23</v>
      </c>
      <c r="BT74" s="28">
        <v>54</v>
      </c>
      <c r="BU74" s="28">
        <v>21</v>
      </c>
      <c r="BV74" s="28">
        <v>31</v>
      </c>
      <c r="BW74" s="28">
        <v>168</v>
      </c>
      <c r="BX74" s="28">
        <v>137</v>
      </c>
      <c r="BY74" s="29" t="s">
        <v>23</v>
      </c>
      <c r="BZ74" s="28">
        <v>29</v>
      </c>
      <c r="CA74" s="28">
        <v>63</v>
      </c>
      <c r="CB74" s="28">
        <v>30</v>
      </c>
      <c r="CC74" s="28">
        <v>173</v>
      </c>
      <c r="CD74" s="28">
        <v>91</v>
      </c>
      <c r="CE74" s="28">
        <v>15</v>
      </c>
      <c r="CF74" s="28">
        <v>167</v>
      </c>
      <c r="CG74" s="28">
        <v>23</v>
      </c>
      <c r="CH74" s="28">
        <v>74</v>
      </c>
      <c r="CI74" s="28">
        <v>243</v>
      </c>
      <c r="CJ74" s="28">
        <v>94</v>
      </c>
      <c r="CK74" s="28">
        <v>39</v>
      </c>
      <c r="CL74" s="28">
        <v>53</v>
      </c>
      <c r="CM74" s="28">
        <v>81</v>
      </c>
      <c r="CN74" s="28">
        <v>64</v>
      </c>
      <c r="CO74" s="28">
        <v>129</v>
      </c>
      <c r="CP74" s="28">
        <v>48</v>
      </c>
      <c r="CQ74" s="28">
        <v>32</v>
      </c>
      <c r="CR74" s="28">
        <v>567</v>
      </c>
      <c r="CS74" s="28">
        <v>254</v>
      </c>
      <c r="CT74" s="33"/>
    </row>
    <row r="75" spans="1:98" s="37" customFormat="1">
      <c r="A75" s="46"/>
      <c r="B75" s="46"/>
      <c r="C75" s="30"/>
      <c r="D75" s="33"/>
      <c r="E75" s="33"/>
      <c r="F75" s="33"/>
      <c r="G75" s="34"/>
      <c r="H75" s="33"/>
      <c r="I75" s="34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4"/>
      <c r="U75" s="34"/>
      <c r="V75" s="33"/>
      <c r="W75" s="33"/>
      <c r="X75" s="33"/>
      <c r="Y75" s="33"/>
      <c r="Z75" s="33"/>
      <c r="AA75" s="33"/>
      <c r="AB75" s="33"/>
      <c r="AC75" s="34"/>
      <c r="AD75" s="34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5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</row>
    <row r="76" spans="1:98" s="37" customFormat="1">
      <c r="A76" s="46"/>
      <c r="B76" s="46"/>
      <c r="C76" s="30"/>
      <c r="D76" s="33"/>
      <c r="E76" s="33"/>
      <c r="F76" s="33"/>
      <c r="G76" s="34"/>
      <c r="H76" s="33"/>
      <c r="I76" s="34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4"/>
      <c r="U76" s="34"/>
      <c r="V76" s="33"/>
      <c r="W76" s="33"/>
      <c r="X76" s="33"/>
      <c r="Y76" s="33"/>
      <c r="Z76" s="33"/>
      <c r="AA76" s="33"/>
      <c r="AB76" s="33"/>
      <c r="AC76" s="34"/>
      <c r="AD76" s="34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5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</row>
    <row r="77" spans="1:98" s="37" customFormat="1">
      <c r="A77" s="46"/>
      <c r="B77" s="46"/>
      <c r="C77" s="30"/>
      <c r="D77" s="33"/>
      <c r="E77" s="33"/>
      <c r="F77" s="33"/>
      <c r="G77" s="34"/>
      <c r="H77" s="33"/>
      <c r="I77" s="34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4"/>
      <c r="U77" s="34"/>
      <c r="V77" s="33"/>
      <c r="W77" s="33"/>
      <c r="X77" s="33"/>
      <c r="Y77" s="33"/>
      <c r="Z77" s="33"/>
      <c r="AA77" s="33"/>
      <c r="AB77" s="33"/>
      <c r="AC77" s="34"/>
      <c r="AD77" s="34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5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</row>
    <row r="78" spans="1:98" s="37" customFormat="1">
      <c r="A78" s="46"/>
      <c r="B78" s="46"/>
      <c r="C78" s="30"/>
      <c r="D78" s="33"/>
      <c r="E78" s="33"/>
      <c r="F78" s="33"/>
      <c r="G78" s="34"/>
      <c r="H78" s="33"/>
      <c r="I78" s="34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4"/>
      <c r="U78" s="34"/>
      <c r="V78" s="33"/>
      <c r="W78" s="33"/>
      <c r="X78" s="33"/>
      <c r="Y78" s="33"/>
      <c r="Z78" s="33"/>
      <c r="AA78" s="33"/>
      <c r="AB78" s="33"/>
      <c r="AC78" s="34"/>
      <c r="AD78" s="34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5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</row>
    <row r="79" spans="1:98" s="37" customFormat="1">
      <c r="A79" s="46"/>
      <c r="B79" s="46"/>
      <c r="C79" s="30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</row>
    <row r="80" spans="1:98" s="37" customFormat="1">
      <c r="A80" s="46"/>
      <c r="B80" s="46"/>
      <c r="C80" s="30"/>
      <c r="D80" s="33"/>
      <c r="E80" s="33"/>
      <c r="F80" s="33"/>
      <c r="G80" s="34"/>
      <c r="H80" s="33"/>
      <c r="I80" s="34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4"/>
      <c r="U80" s="34"/>
      <c r="V80" s="33"/>
      <c r="W80" s="33"/>
      <c r="X80" s="33"/>
      <c r="Y80" s="33"/>
      <c r="Z80" s="33"/>
      <c r="AA80" s="33"/>
      <c r="AB80" s="33"/>
      <c r="AC80" s="34"/>
      <c r="AD80" s="34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</row>
    <row r="81" spans="1:98" s="37" customFormat="1">
      <c r="A81" s="46"/>
      <c r="B81" s="46"/>
      <c r="C81" s="30"/>
      <c r="D81" s="30"/>
      <c r="E81" s="30"/>
      <c r="F81" s="30"/>
      <c r="G81" s="36"/>
      <c r="H81" s="30"/>
      <c r="I81" s="36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6"/>
      <c r="U81" s="36"/>
      <c r="V81" s="30"/>
      <c r="W81" s="30"/>
      <c r="X81" s="30"/>
      <c r="Y81" s="30"/>
      <c r="Z81" s="30"/>
      <c r="AA81" s="30"/>
      <c r="AB81" s="30"/>
      <c r="AC81" s="36"/>
      <c r="AD81" s="36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CT81" s="30"/>
    </row>
    <row r="82" spans="1:98" s="37" customFormat="1">
      <c r="A82" s="46"/>
      <c r="B82" s="46"/>
      <c r="C82" s="30"/>
      <c r="D82" s="30"/>
      <c r="E82" s="30"/>
      <c r="F82" s="30"/>
      <c r="G82" s="36"/>
      <c r="H82" s="30"/>
      <c r="I82" s="36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6"/>
      <c r="U82" s="36"/>
      <c r="V82" s="30"/>
      <c r="W82" s="30"/>
      <c r="X82" s="30"/>
      <c r="Y82" s="30"/>
      <c r="Z82" s="30"/>
      <c r="AA82" s="30"/>
      <c r="AB82" s="30"/>
      <c r="AC82" s="36"/>
      <c r="AD82" s="36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CT82" s="30"/>
    </row>
    <row r="83" spans="1:98" s="37" customFormat="1">
      <c r="A83" s="46"/>
      <c r="B83" s="46"/>
      <c r="C83" s="30"/>
      <c r="D83" s="30"/>
      <c r="E83" s="30"/>
      <c r="F83" s="30"/>
      <c r="G83" s="36"/>
      <c r="H83" s="30"/>
      <c r="I83" s="36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6"/>
      <c r="U83" s="36"/>
      <c r="V83" s="30"/>
      <c r="W83" s="30"/>
      <c r="X83" s="30"/>
      <c r="Y83" s="30"/>
      <c r="Z83" s="30"/>
      <c r="AA83" s="30"/>
      <c r="AB83" s="30"/>
      <c r="AC83" s="36"/>
      <c r="AD83" s="36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CT83" s="30"/>
    </row>
    <row r="84" spans="1:98" s="37" customFormat="1">
      <c r="A84" s="46"/>
      <c r="B84" s="46"/>
      <c r="C84" s="30"/>
      <c r="D84" s="30"/>
      <c r="E84" s="30"/>
      <c r="F84" s="30"/>
      <c r="G84" s="36"/>
      <c r="H84" s="30"/>
      <c r="I84" s="36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6"/>
      <c r="U84" s="36"/>
      <c r="V84" s="30"/>
      <c r="W84" s="30"/>
      <c r="X84" s="30"/>
      <c r="Y84" s="30"/>
      <c r="Z84" s="30"/>
      <c r="AA84" s="30"/>
      <c r="AB84" s="30"/>
      <c r="AC84" s="36"/>
      <c r="AD84" s="36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CT84" s="30"/>
    </row>
    <row r="85" spans="1:98" s="37" customFormat="1">
      <c r="A85" s="46"/>
      <c r="B85" s="46"/>
      <c r="C85" s="30"/>
      <c r="D85" s="30"/>
      <c r="E85" s="30"/>
      <c r="F85" s="30"/>
      <c r="G85" s="36"/>
      <c r="H85" s="30"/>
      <c r="I85" s="36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6"/>
      <c r="U85" s="36"/>
      <c r="V85" s="30"/>
      <c r="W85" s="30"/>
      <c r="X85" s="30"/>
      <c r="Y85" s="30"/>
      <c r="Z85" s="30"/>
      <c r="AA85" s="30"/>
      <c r="AB85" s="30"/>
      <c r="AC85" s="36"/>
      <c r="AD85" s="36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CT85" s="30"/>
    </row>
  </sheetData>
  <autoFilter ref="A3:CT74"/>
  <pageMargins left="0.7" right="0.7" top="0.75" bottom="0.75" header="0.3" footer="0.3"/>
  <pageSetup paperSize="9" orientation="portrait" r:id="rId1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ZMOutlook</vt:lpwstr>
  </property>
  <property fmtid="{D5CDD505-2E9C-101B-9397-08002B2CF9AE}" pid="3" name="SizeBefore">
    <vt:lpwstr>99299</vt:lpwstr>
  </property>
  <property fmtid="{D5CDD505-2E9C-101B-9397-08002B2CF9AE}" pid="4" name="OptimizationTime">
    <vt:lpwstr>20160715_0011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Введение</vt:lpstr>
      <vt:lpstr>Анкета_Город</vt:lpstr>
      <vt:lpstr>Инструкции</vt:lpstr>
      <vt:lpstr>Данные за 2014 г.</vt:lpstr>
      <vt:lpstr>Анкета_Город!Print_Area</vt:lpstr>
      <vt:lpstr>Введение!Print_Area</vt:lpstr>
      <vt:lpstr>Инструкции!Print_Area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2016-07-14T20:17:31Z</dcterms:created>
  <dcterms:modified xsi:type="dcterms:W3CDTF">2016-07-14T20:25:42Z</dcterms:modified>
</cp:coreProperties>
</file>